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1343" windowHeight="858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<sst xmlns="http://schemas.openxmlformats.org/spreadsheetml/2006/main" count="645" uniqueCount="306">
  <si>
    <t xml:space="preserve">Найменування лікарських засобів та медичних виробів </t>
  </si>
  <si>
    <t>Одиниця виміру</t>
  </si>
  <si>
    <t>кількість</t>
  </si>
  <si>
    <t>сума</t>
  </si>
  <si>
    <t>№ з/п</t>
  </si>
  <si>
    <t>шт</t>
  </si>
  <si>
    <t>флак</t>
  </si>
  <si>
    <t>доз</t>
  </si>
  <si>
    <t>уп</t>
  </si>
  <si>
    <t>Аміак р-н 10% 40мл</t>
  </si>
  <si>
    <t>Аміназін амп 2,5% 2мл №10</t>
  </si>
  <si>
    <t>Амінокапронова к-та 50мг/мл 100мл</t>
  </si>
  <si>
    <t>Анальгін амп 50% 2мл №10</t>
  </si>
  <si>
    <t>Атропін амп 0,1%  мл №10</t>
  </si>
  <si>
    <t>фл</t>
  </si>
  <si>
    <t>Барбовал краплі 25мл</t>
  </si>
  <si>
    <t>Верапаміл амп 0,25% 2мл №10</t>
  </si>
  <si>
    <t>Глюкоза амп 40% 20мл №10</t>
  </si>
  <si>
    <t>Дексаметазон амп 4мг/мл 1мл №10</t>
  </si>
  <si>
    <t>Дигоксин амп 0,025% 1мл №10</t>
  </si>
  <si>
    <t>Клофелін табл 0,15мг №50</t>
  </si>
  <si>
    <t>Лідокаїн амп 20мг/мл 2мл №10</t>
  </si>
  <si>
    <t>Натрію хлорід 0,9% 200мл д/ін</t>
  </si>
  <si>
    <t>Нітрогліцерин амп 10мг/мл 2мл №10</t>
  </si>
  <si>
    <t>Новокаїнамід амп 10% 5мл №10</t>
  </si>
  <si>
    <t>Фуросемид табл 0,04 №50</t>
  </si>
  <si>
    <t xml:space="preserve">Вакцина АКДП                       </t>
  </si>
  <si>
    <t xml:space="preserve">Вакцина Еувакс                     </t>
  </si>
  <si>
    <t>Перекис водню 3% 200мл</t>
  </si>
  <si>
    <t>Дротаверин амп 2мл №5</t>
  </si>
  <si>
    <t>Еуфілін р-н д/ін 5мл №10</t>
  </si>
  <si>
    <t>Ренальган амп 5мл №5</t>
  </si>
  <si>
    <t>амп</t>
  </si>
  <si>
    <t>табл</t>
  </si>
  <si>
    <t>Медикаменти та вироби мед.призначення</t>
  </si>
  <si>
    <t>Залишки лікарських засобів та медичних виробів</t>
  </si>
  <si>
    <t>Дибазол амп 1% 5мл №10</t>
  </si>
  <si>
    <t>Вакцина БЦЖ</t>
  </si>
  <si>
    <t>Креон 25000 №100</t>
  </si>
  <si>
    <t>комп</t>
  </si>
  <si>
    <t>Папаверин 2% 2мл №10</t>
  </si>
  <si>
    <t>пар</t>
  </si>
  <si>
    <t>Сальбутамол 10мл 200доз</t>
  </si>
  <si>
    <t>Вакцина АДП-м с.221501418В</t>
  </si>
  <si>
    <t>Корглікон амп 0,06% 1мл №10</t>
  </si>
  <si>
    <t xml:space="preserve">Вакцина Прiорiкс     (КПК)              </t>
  </si>
  <si>
    <t>капс</t>
  </si>
  <si>
    <t>кор</t>
  </si>
  <si>
    <t>Анальгін амп 50% 2мл №10 (до 01.01.23)</t>
  </si>
  <si>
    <t>Бофен сусп 100мл</t>
  </si>
  <si>
    <t>Брильянт зел 20мл (до 01.09.21)</t>
  </si>
  <si>
    <t>Валідол табл 0,06 №10</t>
  </si>
  <si>
    <t>Валідол табл 0,06 №10(до 01.12.21)</t>
  </si>
  <si>
    <t>Вентолін небули 2,5мл д/інг №40</t>
  </si>
  <si>
    <t>Глюкоза 5% 200мл д/інф</t>
  </si>
  <si>
    <t>Глюконат кальція амп 10% 5мл №10</t>
  </si>
  <si>
    <t>Глюконат кальція амп 10% 5мл №10(до 01.05.21)</t>
  </si>
  <si>
    <t>Дексаметазон амп 4мг/мл 1мл №5 (до 01.09.22)</t>
  </si>
  <si>
    <t>Дибазол амп 1% 5мл №10 (до 01.06.23)</t>
  </si>
  <si>
    <t>Диклофенак-д 2,5% 3мл №10(до 01.09.22)</t>
  </si>
  <si>
    <t>Дротаверин амп 2мл №5(до 01.08.22)</t>
  </si>
  <si>
    <t>Еуфілін р-н д/ін 5мл №10 ( до 01.10.22)</t>
  </si>
  <si>
    <t>Еуфілін р-н д/ін 5мл №10 ( до 01.11.22)</t>
  </si>
  <si>
    <t>Етамзілат амп 2мл №10 ( до 01.08.22)</t>
  </si>
  <si>
    <t>Ємкість для сечі стерильн 120мл</t>
  </si>
  <si>
    <t>Каптопрес-Д 50/25мг №20</t>
  </si>
  <si>
    <t>Кетолонг амп 3% 1мл №10</t>
  </si>
  <si>
    <t>Кетолонг амп 3% 1мл №10 ( до 01.06.22)</t>
  </si>
  <si>
    <t>Кетолонг амп 3% 1мл №10 ( до 01.10.22)</t>
  </si>
  <si>
    <t>Корглікон амп 0,06% 1мл №10 (до 01.12.23)</t>
  </si>
  <si>
    <t>Корвалол -дарниця краплі 40мл</t>
  </si>
  <si>
    <t>Кордіамін амп 25% 2мл №10</t>
  </si>
  <si>
    <t>Кордіамін амп 25% 2мл №10(до 01.10.24)</t>
  </si>
  <si>
    <t>Кордарон амп №6 (до 01.12.20)</t>
  </si>
  <si>
    <t>Магнію сульфат 250мг/мл 5мл №10</t>
  </si>
  <si>
    <t>Магнію сульфат 250мг/мл 5мл №10(до 01.09.24)уп</t>
  </si>
  <si>
    <t>Мезатон амп 10мг/1мл №10</t>
  </si>
  <si>
    <t>Метоклопрамід амп 0,5% 2мл №10</t>
  </si>
  <si>
    <t>Метоклопрамід амп 0,5% 2мл №10(до 01.12.23)</t>
  </si>
  <si>
    <t>Натрію хлорід амп 0,9% 5мл  №10</t>
  </si>
  <si>
    <t>Натрію хлорід амп 0,9% 5мл  №10(до 01.07.24)</t>
  </si>
  <si>
    <t>Нітрогліцерін табл №40 (до 01.12.21)</t>
  </si>
  <si>
    <t>Новопарин шприц 0,4 №2(до 01.08.21)</t>
  </si>
  <si>
    <t>Парацетамол табл №10(до 01.12.24)</t>
  </si>
  <si>
    <t>Пірацитам р-н д/ін 200мл амп №10</t>
  </si>
  <si>
    <t>Пірацитам р-н д/ін 5мл амп №10 (до 01.12.21)</t>
  </si>
  <si>
    <t>Платифілін амп 0,2% 1мл №10</t>
  </si>
  <si>
    <t>Платифілін амп 0,2% 1мл №10(до 01.10.24)</t>
  </si>
  <si>
    <t>Преднізолон амп №3 (до 01.06.21)</t>
  </si>
  <si>
    <t>Пробірка VACUSERA 9мл</t>
  </si>
  <si>
    <t xml:space="preserve">Септил р-н 70% 100мл </t>
  </si>
  <si>
    <t>Супрастин р-н д/ін амп 1мл №5</t>
  </si>
  <si>
    <t>Скаріфікатор сталевий №200</t>
  </si>
  <si>
    <t>Система для контролю рівня глюкози у крові Акку-Чек</t>
  </si>
  <si>
    <t>Тест Тропонін  №1</t>
  </si>
  <si>
    <t>Тест CITO-TEST HIV 1/2(виявл.ВІЛ 1 та 2 тип)</t>
  </si>
  <si>
    <t>упак</t>
  </si>
  <si>
    <t>Тест-смужки аку-чек № 50</t>
  </si>
  <si>
    <t>Фуросемид амп 1% 2мл №10 (до 01.10.21)</t>
  </si>
  <si>
    <t>Шприц 3-х комп  2мл</t>
  </si>
  <si>
    <t>Шприц 3-х комп  5мл</t>
  </si>
  <si>
    <t>Шприц 3-х комп  10мл</t>
  </si>
  <si>
    <t>Шприц 3-х комп  20мл</t>
  </si>
  <si>
    <t>Адреналiн розч д\iнпо 1мл амп N10</t>
  </si>
  <si>
    <t xml:space="preserve">Амiаку розч по 40млу флак        </t>
  </si>
  <si>
    <t>Амiназин розч д\iн по 2мл амп N10</t>
  </si>
  <si>
    <t>Анальгiн амп 50% 2мл N10</t>
  </si>
  <si>
    <t xml:space="preserve">Атропiн розч д\iн по 1мл амп N10 </t>
  </si>
  <si>
    <t xml:space="preserve">Ацетилсал к-та табл по 500мг N10 </t>
  </si>
  <si>
    <t xml:space="preserve">Бiосепт  р-н  100мл              </t>
  </si>
  <si>
    <t xml:space="preserve">Барбовал краплi 25мл             </t>
  </si>
  <si>
    <t xml:space="preserve">Беродуал-Н 200доз аероз            </t>
  </si>
  <si>
    <t xml:space="preserve">Беталок амп N5                     </t>
  </si>
  <si>
    <t xml:space="preserve">Бинт марлев мед нестер           </t>
  </si>
  <si>
    <t xml:space="preserve">Брильянт зелений 1% 20мл         </t>
  </si>
  <si>
    <t>Валiдол табл 0.06 N10</t>
  </si>
  <si>
    <t xml:space="preserve">Валiдол табл 0.06 N10              </t>
  </si>
  <si>
    <t xml:space="preserve">Вата мед стерильн 100г             </t>
  </si>
  <si>
    <t>Вентонін</t>
  </si>
  <si>
    <t>Верапамiл розч д\iн по 2мл N10амп</t>
  </si>
  <si>
    <t xml:space="preserve">Гепарин-iндарч д\iн по 5мл N5фл  </t>
  </si>
  <si>
    <t xml:space="preserve">Глюкоза 20мл N10 амп               </t>
  </si>
  <si>
    <t xml:space="preserve">Дексаметазон                     </t>
  </si>
  <si>
    <t xml:space="preserve">Дексаметазон амп 1мл N10           </t>
  </si>
  <si>
    <t>Дибазол амп 1%5мл N 10</t>
  </si>
  <si>
    <t xml:space="preserve">Дигоксин амп 0.025% 1мл N10      </t>
  </si>
  <si>
    <t xml:space="preserve">Димедрол амп 1% 1мл N10          </t>
  </si>
  <si>
    <t xml:space="preserve">Дротаверин амп 2мл N5              </t>
  </si>
  <si>
    <t xml:space="preserve">Еланаприл табл  N20(10*2)        </t>
  </si>
  <si>
    <t xml:space="preserve">Етамзилат  амп 2мл N10             </t>
  </si>
  <si>
    <t xml:space="preserve">Еуфiлiн розч д\iн по 5мл амп N10 </t>
  </si>
  <si>
    <t xml:space="preserve">Йод 5% 20мл                      </t>
  </si>
  <si>
    <t xml:space="preserve">Кальцiю глюконат амп 5 мл N10    </t>
  </si>
  <si>
    <t xml:space="preserve">Кальцiю хлорид амп 5мл N10       </t>
  </si>
  <si>
    <t xml:space="preserve">Каптопрес-Д 50/25мг табл N20       </t>
  </si>
  <si>
    <t xml:space="preserve">Кетолонг амп 3% 1 мл N10           </t>
  </si>
  <si>
    <t xml:space="preserve">Клофелин табл 0.15мг N50         </t>
  </si>
  <si>
    <t xml:space="preserve">Колгликон амп 1мл N10              </t>
  </si>
  <si>
    <t xml:space="preserve">Корвалол краплi 40мл             </t>
  </si>
  <si>
    <t xml:space="preserve">Кордiамiн амп 2мл  N10             </t>
  </si>
  <si>
    <t>Кордарон амп 3мл N6</t>
  </si>
  <si>
    <t xml:space="preserve">Кордарон амп 3мл N6                </t>
  </si>
  <si>
    <t xml:space="preserve">Кофеін №10 </t>
  </si>
  <si>
    <t>Лiдокаiн розч д\iн по 3мл N10 амп</t>
  </si>
  <si>
    <t xml:space="preserve">Лоперамiд табл N20(10*2)         </t>
  </si>
  <si>
    <t>Магнiю сульфат розч 10мл амп N5*2</t>
  </si>
  <si>
    <t xml:space="preserve">Маска медична                    </t>
  </si>
  <si>
    <t>Мезатон  амп 1мл N10</t>
  </si>
  <si>
    <t xml:space="preserve">Мезатон  амп 1мл N10               </t>
  </si>
  <si>
    <t>Метоклопрамiд розч д\iн 2мл N10ам</t>
  </si>
  <si>
    <t xml:space="preserve">Нiтроглiцерин табл 0.5мг N10       </t>
  </si>
  <si>
    <t xml:space="preserve">Нiфедипiн таб по 10мг N10*5      </t>
  </si>
  <si>
    <t xml:space="preserve">Натрiю тiосульф 300 5мл амп   №10    </t>
  </si>
  <si>
    <t>Натрiю хлорид амп 0.9% 10мл N10</t>
  </si>
  <si>
    <t xml:space="preserve">Натрiю хлорид амп 0.9% 10мл N10    </t>
  </si>
  <si>
    <t>Натрiю хлорид розч д\iнф 200мл пл</t>
  </si>
  <si>
    <t xml:space="preserve">Пантенол аерозоль                  </t>
  </si>
  <si>
    <t>Папаверин амп 2% 2мл N10</t>
  </si>
  <si>
    <t>Парацетамол № 10 табл</t>
  </si>
  <si>
    <t>Пірацетам  №10</t>
  </si>
  <si>
    <t xml:space="preserve">Платифiлiн 0.2% 1 мл N10           </t>
  </si>
  <si>
    <t xml:space="preserve">Преднiзолон розч д\iн по 1мл N3  </t>
  </si>
  <si>
    <t xml:space="preserve">Ренальган амп 5 мл N5              </t>
  </si>
  <si>
    <t xml:space="preserve">Реосорбiлакт 200мл д\iн          </t>
  </si>
  <si>
    <t xml:space="preserve">Рукавички лат огляд                </t>
  </si>
  <si>
    <t>Серветки спиртові</t>
  </si>
  <si>
    <t>Скаріфікатор</t>
  </si>
  <si>
    <t>Супрастин амп №5</t>
  </si>
  <si>
    <t>Тест смужки АКУ-ЧЕК N50</t>
  </si>
  <si>
    <t xml:space="preserve">Тест тропонiн                      </t>
  </si>
  <si>
    <t>пачка</t>
  </si>
  <si>
    <t xml:space="preserve">Фармадипiн крап орал 2% по 25мл  </t>
  </si>
  <si>
    <t xml:space="preserve">Фуросемiд розч д\iн по 2мл N10   </t>
  </si>
  <si>
    <t xml:space="preserve">Фуросемiд табл  N50(10*5)        </t>
  </si>
  <si>
    <t>Шпатель</t>
  </si>
  <si>
    <t xml:space="preserve">Шприц 10мл </t>
  </si>
  <si>
    <t xml:space="preserve">Шприц 20мл </t>
  </si>
  <si>
    <t xml:space="preserve">Шприц 2мл 3-х компон гол 0.6*25  </t>
  </si>
  <si>
    <t xml:space="preserve">Шприц 5мл </t>
  </si>
  <si>
    <t>Костюм медичний</t>
  </si>
  <si>
    <t>Захисний комбінезон багат з капюш болон</t>
  </si>
  <si>
    <t>Захисний комбінезон багат з капюш оксфорд</t>
  </si>
  <si>
    <t>Захисний комбінезон багат з капюш спандбонд</t>
  </si>
  <si>
    <t>Вакцина Полiо Сабiн АОР4А623АА(ОПВ)</t>
  </si>
  <si>
    <t xml:space="preserve">Вакцина Iмовакс  (IPV)                  </t>
  </si>
  <si>
    <t>Вакцина АДП с.2459L004</t>
  </si>
  <si>
    <t>В-на комбінов Пента-ХІБ</t>
  </si>
  <si>
    <t xml:space="preserve">Вакцина конюгована с.1148Т021 (Хіб)  </t>
  </si>
  <si>
    <t>Глатимамеру ацетат</t>
  </si>
  <si>
    <t>шпр</t>
  </si>
  <si>
    <t>Етіл 100мл 96%</t>
  </si>
  <si>
    <t>Лидокаїн амп №10</t>
  </si>
  <si>
    <t>Диклофенак р-р для інєкций 75 мг/3мл в амп</t>
  </si>
  <si>
    <t>Калію йодид 65мг</t>
  </si>
  <si>
    <t>Комбінезон нетканий</t>
  </si>
  <si>
    <t>Контейнер для транспортув вакцини</t>
  </si>
  <si>
    <t>Реестратор даних</t>
  </si>
  <si>
    <t>Термоконтейнер (6л)</t>
  </si>
  <si>
    <t>Термосумка для вакцини</t>
  </si>
  <si>
    <t>Егілок 50мг №60</t>
  </si>
  <si>
    <t>Егілок 25 мг №60</t>
  </si>
  <si>
    <t>Захисні окуляри</t>
  </si>
  <si>
    <t>Кровоспиний джгут</t>
  </si>
  <si>
    <t>Пульсоксиметр</t>
  </si>
  <si>
    <t>Холодоелемент (0,4л)</t>
  </si>
  <si>
    <t>Холодоелемент (0,6л) для термосумки</t>
  </si>
  <si>
    <t>Бетаферон</t>
  </si>
  <si>
    <t>Хлористий натрій 0,9% 10мл №20</t>
  </si>
  <si>
    <t>ММР(КПК)</t>
  </si>
  <si>
    <t>Гардасіл</t>
  </si>
  <si>
    <t>Прометазин 10мг</t>
  </si>
  <si>
    <t>Прометазин 25мг</t>
  </si>
  <si>
    <t>Метамізол натрію 500мг  №20</t>
  </si>
  <si>
    <t>Метамізол натрію 575мг  №20</t>
  </si>
  <si>
    <t>Метамізол натрію(аналгин) 500мг</t>
  </si>
  <si>
    <t>Метопролол/Корвітол</t>
  </si>
  <si>
    <t>Heaspray 30г</t>
  </si>
  <si>
    <t>Бісопролол 2,5мг №28</t>
  </si>
  <si>
    <t>Захисний щиток для багаторазового використан</t>
  </si>
  <si>
    <t>Кофеїну цитат №16</t>
  </si>
  <si>
    <t>Парацетамол №20 500мг</t>
  </si>
  <si>
    <t>Термометр медичний безконтактний</t>
  </si>
  <si>
    <t>Фурасемід №1000 40 мг</t>
  </si>
  <si>
    <t>Захисний комбінезон багат з капюш</t>
  </si>
  <si>
    <t>Маска респіратор FFP2</t>
  </si>
  <si>
    <t>Метопролол 200мг №100</t>
  </si>
  <si>
    <t>Парацетамол 500мг №20</t>
  </si>
  <si>
    <t>Парацетамол 500мг №16</t>
  </si>
  <si>
    <t>Тест-полоски для глюкометра №50</t>
  </si>
  <si>
    <t>Фуросемид 500мг №50</t>
  </si>
  <si>
    <t>Експрес тест гепатиту В ( 30шт)</t>
  </si>
  <si>
    <t>Захисний комбінезон багат з капюшХХХХХ</t>
  </si>
  <si>
    <t>Захисні халати</t>
  </si>
  <si>
    <t>Калію йодид 130мг №100</t>
  </si>
  <si>
    <t xml:space="preserve">Левотироксин натрію 50мг </t>
  </si>
  <si>
    <t>Маска медична</t>
  </si>
  <si>
    <t>Метамізол натрію 572мг №20</t>
  </si>
  <si>
    <t>Парацетамол 1000мг</t>
  </si>
  <si>
    <t>Парацетамол №40 1 г</t>
  </si>
  <si>
    <t>Р-н хлорид натрію 0,9% 500мл</t>
  </si>
  <si>
    <t>Холекальциферол(Вітамін Д) 2000</t>
  </si>
  <si>
    <t>Калій йодит №12 65мг</t>
  </si>
  <si>
    <t>Левотироксин  100мг  №100</t>
  </si>
  <si>
    <t>Рукавички медичні</t>
  </si>
  <si>
    <t>Сальбутамол</t>
  </si>
  <si>
    <t>Анальгін амп 50% 2 мл №10</t>
  </si>
  <si>
    <t>Бісопролол таб 5мг №30 (до 01.11.23)</t>
  </si>
  <si>
    <t>Валідол табл №20</t>
  </si>
  <si>
    <t>Гентаміцин сульфат амп №10</t>
  </si>
  <si>
    <t>Дексаметазон амп №5</t>
  </si>
  <si>
    <t>Димедрол амп 1% №10 (01.09.24)</t>
  </si>
  <si>
    <t>Етил 100мл 70%</t>
  </si>
  <si>
    <t>Кальцію глюконат р-н 5мл №10</t>
  </si>
  <si>
    <t xml:space="preserve">Каптопрес-Д  №20 </t>
  </si>
  <si>
    <t>Катетер в/в</t>
  </si>
  <si>
    <t>Кетолонг амп 1 мл №10</t>
  </si>
  <si>
    <t xml:space="preserve">Корвалол  краплі 50мл </t>
  </si>
  <si>
    <t xml:space="preserve">Натрію хлорід 0,9% 400мл д/ін </t>
  </si>
  <si>
    <t>Пробірка вакумна 4мл червона</t>
  </si>
  <si>
    <t>Пробірка вакумна 4мл лавандова</t>
  </si>
  <si>
    <t>пробірка мікро 0,5мл лавандова</t>
  </si>
  <si>
    <t>Реналган амп 5мл №5</t>
  </si>
  <si>
    <t>Реналган амп 5мл №6</t>
  </si>
  <si>
    <t>Сальбутамол 200доз (до 01.07.22)</t>
  </si>
  <si>
    <t>Система ПР</t>
  </si>
  <si>
    <t>Система для контролю рівня глюкози у крові Акку-Чек  (глюкометр)</t>
  </si>
  <si>
    <t>Тест-смужки аку-чек № 50 Актив</t>
  </si>
  <si>
    <t>Хлоргексин р-р 100мл</t>
  </si>
  <si>
    <t>Шприц 2 мл</t>
  </si>
  <si>
    <t>Гуманітарна допомога</t>
  </si>
  <si>
    <t>Ацетал с пор №10</t>
  </si>
  <si>
    <t>Гекодез р-р 6% 200мл</t>
  </si>
  <si>
    <t>Дибазол р-н для ін амп 5мл №10</t>
  </si>
  <si>
    <t>Етамзилат амп 2мл №10</t>
  </si>
  <si>
    <t>Корвалол  краплі 25мл (30.11.24)</t>
  </si>
  <si>
    <t>Метронидазол таб №20</t>
  </si>
  <si>
    <t>Метипред таб №30</t>
  </si>
  <si>
    <t>Метопролол 100мг №30(до01.05.25)</t>
  </si>
  <si>
    <t>Папаверин амп 2% 2мл №10</t>
  </si>
  <si>
    <t>Пірацетам амп 5мл №10</t>
  </si>
  <si>
    <t>Адреналін р-р д/ін 0,18% 1мл №10</t>
  </si>
  <si>
    <t>Ацетилсаліцилова к-та /Аспирин</t>
  </si>
  <si>
    <t>Бінт еластичний</t>
  </si>
  <si>
    <t xml:space="preserve">Глюкометр </t>
  </si>
  <si>
    <t>Пластирі в асортименті № 4000</t>
  </si>
  <si>
    <t>Дротаверин амп №5</t>
  </si>
  <si>
    <t>Тест-смужки аку-чек № 50 Перформа глюкомет</t>
  </si>
  <si>
    <t>Гігієнічні набори</t>
  </si>
  <si>
    <t>Лейкопластир різний</t>
  </si>
  <si>
    <t>Метроформін №30</t>
  </si>
  <si>
    <t>Монтелукас №100</t>
  </si>
  <si>
    <t>Нірматрелвір-Ритонавір</t>
  </si>
  <si>
    <t>Набір першої медичної допомоги</t>
  </si>
  <si>
    <t>Набір нев доп S9901024</t>
  </si>
  <si>
    <t>Набір нев доп S9901029</t>
  </si>
  <si>
    <t>Набір нев доп S9901030</t>
  </si>
  <si>
    <t>Набір нев доп S9908200</t>
  </si>
  <si>
    <t>Набір нев доп S9975020</t>
  </si>
  <si>
    <t xml:space="preserve">Хлористий натрій 500мл </t>
  </si>
  <si>
    <t xml:space="preserve">Ципробай 400мг </t>
  </si>
  <si>
    <t>Швидкий тест на ВІЛ</t>
  </si>
  <si>
    <t>Шприц з голкою 1мл</t>
  </si>
  <si>
    <t>Щиток захисний</t>
  </si>
  <si>
    <t>Молнупіравір</t>
  </si>
  <si>
    <t>станом на 11.12.2023р</t>
  </si>
  <si>
    <t>Залишок на  11.12.2023р.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</si>
</sst>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7" fillId="0" borderId="10" xfId="53" applyFont="1" applyBorder="1" applyAlignment="1">
      <alignment vertical="center"/>
      <protection/>
    </xf>
    <xf numFmtId="0" fontId="47" fillId="0" borderId="10" xfId="53" applyFont="1" applyBorder="1">
      <alignment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47" fillId="0" borderId="11" xfId="53" applyFont="1" applyBorder="1">
      <alignment/>
      <protection/>
    </xf>
    <xf numFmtId="0" fontId="48" fillId="0" borderId="10" xfId="53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vertical="justify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tabSelected="1" zoomScalePageLayoutView="0" workbookViewId="0" topLeftCell="A55">
      <selection activeCell="A80" sqref="A80:IV80"/>
    </sheetView>
  </sheetViews>
  <sheetFormatPr defaultColWidth="9.00390625" defaultRowHeight="12.75"/>
  <cols>
    <col min="1" max="1" width="5.125" style="0" customWidth="1"/>
    <col min="2" max="2" width="46.75390625" style="0" customWidth="1"/>
    <col min="3" max="4" width="11.125" style="0" customWidth="1"/>
    <col min="5" max="5" width="15.875" style="0" customWidth="1"/>
  </cols>
  <sheetData>
    <row r="1" ht="12.75">
      <c r="E1" s="8"/>
    </row>
    <row r="2" ht="12.75">
      <c r="E2" s="8"/>
    </row>
    <row r="3" spans="2:5" ht="14.25">
      <c r="B3" s="18" t="s">
        <v>35</v>
      </c>
      <c r="C3" s="18"/>
      <c r="E3" s="8"/>
    </row>
    <row r="4" spans="2:5" ht="15">
      <c r="B4" s="32" t="s">
        <v>304</v>
      </c>
      <c r="C4" s="32"/>
      <c r="D4" s="33"/>
      <c r="E4" s="33"/>
    </row>
    <row r="5" spans="3:5" ht="15">
      <c r="C5" s="2"/>
      <c r="D5" s="33"/>
      <c r="E5" s="33"/>
    </row>
    <row r="6" spans="1:5" ht="15">
      <c r="A6" s="1"/>
      <c r="B6" s="1"/>
      <c r="C6" s="2"/>
      <c r="D6" s="2"/>
      <c r="E6" s="2"/>
    </row>
    <row r="7" spans="1:5" ht="15" customHeight="1">
      <c r="A7" s="28" t="s">
        <v>4</v>
      </c>
      <c r="B7" s="28" t="s">
        <v>0</v>
      </c>
      <c r="C7" s="28" t="s">
        <v>1</v>
      </c>
      <c r="D7" s="30" t="s">
        <v>305</v>
      </c>
      <c r="E7" s="31"/>
    </row>
    <row r="8" spans="1:5" ht="37.5" customHeight="1">
      <c r="A8" s="29"/>
      <c r="B8" s="29"/>
      <c r="C8" s="29"/>
      <c r="D8" s="3" t="s">
        <v>2</v>
      </c>
      <c r="E8" s="9" t="s">
        <v>3</v>
      </c>
    </row>
    <row r="9" spans="1:5" ht="15" customHeight="1">
      <c r="A9" s="12"/>
      <c r="B9" s="10" t="s">
        <v>184</v>
      </c>
      <c r="C9" s="6" t="s">
        <v>7</v>
      </c>
      <c r="D9" s="10">
        <v>147</v>
      </c>
      <c r="E9" s="10">
        <v>15051.33</v>
      </c>
    </row>
    <row r="10" spans="1:5" ht="15" customHeight="1">
      <c r="A10" s="12"/>
      <c r="B10" s="10" t="s">
        <v>185</v>
      </c>
      <c r="C10" s="6" t="s">
        <v>7</v>
      </c>
      <c r="D10" s="10">
        <v>435</v>
      </c>
      <c r="E10" s="10">
        <v>7421.1</v>
      </c>
    </row>
    <row r="11" spans="1:5" ht="15" customHeight="1">
      <c r="A11" s="12"/>
      <c r="B11" s="5" t="s">
        <v>43</v>
      </c>
      <c r="C11" s="6" t="s">
        <v>7</v>
      </c>
      <c r="D11" s="4">
        <v>414</v>
      </c>
      <c r="E11" s="7">
        <v>1703.18</v>
      </c>
    </row>
    <row r="12" spans="1:5" ht="15" customHeight="1">
      <c r="A12" s="12"/>
      <c r="B12" s="10" t="s">
        <v>26</v>
      </c>
      <c r="C12" s="6" t="s">
        <v>7</v>
      </c>
      <c r="D12" s="10">
        <v>190</v>
      </c>
      <c r="E12" s="10">
        <f>195.3+1041.6</f>
        <v>1236.8999999999999</v>
      </c>
    </row>
    <row r="13" spans="1:5" ht="15" customHeight="1">
      <c r="A13" s="12"/>
      <c r="B13" s="5" t="s">
        <v>37</v>
      </c>
      <c r="C13" s="6" t="s">
        <v>7</v>
      </c>
      <c r="D13" s="4">
        <v>60</v>
      </c>
      <c r="E13" s="7">
        <v>220.8</v>
      </c>
    </row>
    <row r="14" spans="1:5" ht="15" customHeight="1">
      <c r="A14" s="12"/>
      <c r="B14" s="10" t="s">
        <v>27</v>
      </c>
      <c r="C14" s="6" t="s">
        <v>7</v>
      </c>
      <c r="D14" s="10">
        <v>166</v>
      </c>
      <c r="E14" s="10">
        <v>83</v>
      </c>
    </row>
    <row r="15" spans="1:5" ht="15" customHeight="1">
      <c r="A15" s="12"/>
      <c r="B15" s="10" t="s">
        <v>187</v>
      </c>
      <c r="C15" s="6" t="s">
        <v>7</v>
      </c>
      <c r="D15" s="10">
        <v>97</v>
      </c>
      <c r="E15" s="10">
        <v>8673.86</v>
      </c>
    </row>
    <row r="16" spans="1:5" ht="15" customHeight="1">
      <c r="A16" s="12"/>
      <c r="B16" s="10" t="s">
        <v>183</v>
      </c>
      <c r="C16" s="6" t="s">
        <v>7</v>
      </c>
      <c r="D16" s="10">
        <v>310</v>
      </c>
      <c r="E16" s="10">
        <v>2142.26</v>
      </c>
    </row>
    <row r="17" spans="1:5" ht="15" customHeight="1">
      <c r="A17" s="12"/>
      <c r="B17" s="11" t="s">
        <v>45</v>
      </c>
      <c r="C17" s="6" t="s">
        <v>7</v>
      </c>
      <c r="D17" s="10">
        <v>0</v>
      </c>
      <c r="E17" s="11">
        <v>0</v>
      </c>
    </row>
    <row r="18" spans="1:5" ht="15" customHeight="1">
      <c r="A18" s="12"/>
      <c r="B18" s="11" t="s">
        <v>186</v>
      </c>
      <c r="C18" s="6" t="s">
        <v>7</v>
      </c>
      <c r="D18" s="10">
        <v>145</v>
      </c>
      <c r="E18" s="11">
        <v>145</v>
      </c>
    </row>
    <row r="19" spans="1:5" ht="15" customHeight="1">
      <c r="A19" s="12"/>
      <c r="B19" s="11" t="s">
        <v>208</v>
      </c>
      <c r="C19" s="6" t="s">
        <v>7</v>
      </c>
      <c r="D19" s="10">
        <f>217+200</f>
        <v>417</v>
      </c>
      <c r="E19" s="11">
        <f>5077846800</f>
        <v>5077846800</v>
      </c>
    </row>
    <row r="20" spans="1:5" ht="15" customHeight="1">
      <c r="A20" s="12"/>
      <c r="B20" s="11" t="s">
        <v>209</v>
      </c>
      <c r="C20" s="6" t="s">
        <v>7</v>
      </c>
      <c r="D20" s="10">
        <v>13</v>
      </c>
      <c r="E20" s="11">
        <v>1950</v>
      </c>
    </row>
    <row r="21" spans="1:5" ht="15" customHeight="1">
      <c r="A21" s="12"/>
      <c r="B21" s="11" t="s">
        <v>38</v>
      </c>
      <c r="C21" s="6" t="s">
        <v>46</v>
      </c>
      <c r="D21" s="10">
        <v>1300</v>
      </c>
      <c r="E21" s="11">
        <v>12044</v>
      </c>
    </row>
    <row r="22" spans="1:5" ht="15" customHeight="1">
      <c r="A22" s="12"/>
      <c r="B22" s="11" t="s">
        <v>188</v>
      </c>
      <c r="C22" s="6" t="s">
        <v>189</v>
      </c>
      <c r="D22" s="10">
        <v>0</v>
      </c>
      <c r="E22" s="11">
        <v>0</v>
      </c>
    </row>
    <row r="23" spans="1:5" ht="15" customHeight="1">
      <c r="A23" s="12"/>
      <c r="B23" s="11" t="s">
        <v>303</v>
      </c>
      <c r="C23" s="15" t="s">
        <v>46</v>
      </c>
      <c r="D23" s="10">
        <v>2000</v>
      </c>
      <c r="E23" s="16">
        <v>8685.04</v>
      </c>
    </row>
    <row r="24" spans="1:5" ht="15" customHeight="1">
      <c r="A24" s="12"/>
      <c r="B24" s="11" t="s">
        <v>206</v>
      </c>
      <c r="C24" s="15" t="s">
        <v>6</v>
      </c>
      <c r="D24" s="10">
        <v>0</v>
      </c>
      <c r="E24" s="16">
        <v>0</v>
      </c>
    </row>
    <row r="25" spans="1:5" ht="15">
      <c r="A25" s="12"/>
      <c r="B25" s="17" t="s">
        <v>34</v>
      </c>
      <c r="C25" s="13"/>
      <c r="D25" s="4"/>
      <c r="E25" s="14"/>
    </row>
    <row r="26" spans="1:5" ht="15">
      <c r="A26" s="12"/>
      <c r="B26" s="23" t="s">
        <v>9</v>
      </c>
      <c r="C26" s="23" t="s">
        <v>6</v>
      </c>
      <c r="D26" s="23">
        <v>22</v>
      </c>
      <c r="E26" s="23">
        <v>367.4000000000001</v>
      </c>
    </row>
    <row r="27" spans="1:5" ht="15">
      <c r="A27" s="12"/>
      <c r="B27" s="23" t="s">
        <v>245</v>
      </c>
      <c r="C27" s="23" t="s">
        <v>8</v>
      </c>
      <c r="D27" s="23">
        <v>1</v>
      </c>
      <c r="E27" s="23">
        <v>40</v>
      </c>
    </row>
    <row r="28" spans="1:5" ht="15">
      <c r="A28" s="12"/>
      <c r="B28" s="23" t="s">
        <v>270</v>
      </c>
      <c r="C28" s="23" t="s">
        <v>8</v>
      </c>
      <c r="D28" s="23">
        <v>1</v>
      </c>
      <c r="E28" s="23">
        <v>57</v>
      </c>
    </row>
    <row r="29" spans="1:5" ht="15">
      <c r="A29" s="12"/>
      <c r="B29" s="23" t="s">
        <v>246</v>
      </c>
      <c r="C29" s="23" t="s">
        <v>8</v>
      </c>
      <c r="D29" s="23">
        <v>2</v>
      </c>
      <c r="E29" s="23">
        <v>24</v>
      </c>
    </row>
    <row r="30" spans="1:5" ht="15">
      <c r="A30" s="12"/>
      <c r="B30" s="23" t="s">
        <v>247</v>
      </c>
      <c r="C30" s="23" t="s">
        <v>8</v>
      </c>
      <c r="D30" s="23">
        <v>2</v>
      </c>
      <c r="E30" s="23">
        <v>35.4</v>
      </c>
    </row>
    <row r="31" spans="1:5" ht="15">
      <c r="A31" s="12"/>
      <c r="B31" s="23" t="s">
        <v>271</v>
      </c>
      <c r="C31" s="23" t="s">
        <v>14</v>
      </c>
      <c r="D31" s="23">
        <v>1</v>
      </c>
      <c r="E31" s="23">
        <v>329.2</v>
      </c>
    </row>
    <row r="32" spans="1:5" ht="15">
      <c r="A32" s="12"/>
      <c r="B32" s="23" t="s">
        <v>248</v>
      </c>
      <c r="C32" s="23" t="s">
        <v>8</v>
      </c>
      <c r="D32" s="23">
        <v>1</v>
      </c>
      <c r="E32" s="23">
        <v>39.5</v>
      </c>
    </row>
    <row r="33" spans="1:5" ht="15">
      <c r="A33" s="12"/>
      <c r="B33" s="23" t="s">
        <v>249</v>
      </c>
      <c r="C33" s="23" t="s">
        <v>8</v>
      </c>
      <c r="D33" s="23">
        <v>2</v>
      </c>
      <c r="E33" s="23">
        <v>31</v>
      </c>
    </row>
    <row r="34" spans="1:5" ht="15">
      <c r="A34" s="12"/>
      <c r="B34" s="23" t="s">
        <v>272</v>
      </c>
      <c r="C34" s="23" t="s">
        <v>8</v>
      </c>
      <c r="D34" s="23">
        <v>2</v>
      </c>
      <c r="E34" s="23">
        <v>340</v>
      </c>
    </row>
    <row r="35" spans="1:5" ht="15">
      <c r="A35" s="12"/>
      <c r="B35" s="23" t="s">
        <v>250</v>
      </c>
      <c r="C35" s="23" t="s">
        <v>8</v>
      </c>
      <c r="D35" s="23">
        <v>1.7000000000000002</v>
      </c>
      <c r="E35" s="23">
        <v>28.89999999999999</v>
      </c>
    </row>
    <row r="36" spans="1:5" ht="15">
      <c r="A36" s="12"/>
      <c r="B36" s="23" t="s">
        <v>285</v>
      </c>
      <c r="C36" s="23" t="s">
        <v>8</v>
      </c>
      <c r="D36" s="23">
        <v>3</v>
      </c>
      <c r="E36" s="23">
        <v>288</v>
      </c>
    </row>
    <row r="37" spans="1:5" ht="15">
      <c r="A37" s="12"/>
      <c r="B37" s="23" t="s">
        <v>273</v>
      </c>
      <c r="C37" s="23" t="s">
        <v>8</v>
      </c>
      <c r="D37" s="23">
        <v>1</v>
      </c>
      <c r="E37" s="23">
        <v>48</v>
      </c>
    </row>
    <row r="38" spans="1:5" ht="15">
      <c r="A38" s="12"/>
      <c r="B38" s="23" t="s">
        <v>190</v>
      </c>
      <c r="C38" s="23" t="s">
        <v>14</v>
      </c>
      <c r="D38" s="23">
        <v>22</v>
      </c>
      <c r="E38" s="23">
        <v>495</v>
      </c>
    </row>
    <row r="39" spans="1:5" ht="15">
      <c r="A39" s="12"/>
      <c r="B39" s="23" t="s">
        <v>251</v>
      </c>
      <c r="C39" s="23" t="s">
        <v>14</v>
      </c>
      <c r="D39" s="23">
        <v>40</v>
      </c>
      <c r="E39" s="23">
        <v>980</v>
      </c>
    </row>
    <row r="40" spans="1:5" ht="15">
      <c r="A40" s="12"/>
      <c r="B40" s="23" t="s">
        <v>64</v>
      </c>
      <c r="C40" s="23" t="s">
        <v>5</v>
      </c>
      <c r="D40" s="23">
        <v>208</v>
      </c>
      <c r="E40" s="23">
        <v>728</v>
      </c>
    </row>
    <row r="41" spans="1:5" ht="15">
      <c r="A41" s="12"/>
      <c r="B41" s="23" t="s">
        <v>252</v>
      </c>
      <c r="C41" s="23" t="s">
        <v>8</v>
      </c>
      <c r="D41" s="23">
        <v>1</v>
      </c>
      <c r="E41" s="23">
        <v>43</v>
      </c>
    </row>
    <row r="42" spans="1:5" ht="15">
      <c r="A42" s="12"/>
      <c r="B42" s="23" t="s">
        <v>253</v>
      </c>
      <c r="C42" s="23" t="s">
        <v>8</v>
      </c>
      <c r="D42" s="23">
        <v>8</v>
      </c>
      <c r="E42" s="23">
        <v>756.8</v>
      </c>
    </row>
    <row r="43" spans="1:5" ht="15">
      <c r="A43" s="12"/>
      <c r="B43" s="23" t="s">
        <v>254</v>
      </c>
      <c r="C43" s="23" t="s">
        <v>5</v>
      </c>
      <c r="D43" s="23">
        <v>1</v>
      </c>
      <c r="E43" s="23">
        <v>5.149999999999999</v>
      </c>
    </row>
    <row r="44" spans="1:5" ht="15">
      <c r="A44" s="12"/>
      <c r="B44" s="23" t="s">
        <v>255</v>
      </c>
      <c r="C44" s="23" t="s">
        <v>8</v>
      </c>
      <c r="D44" s="23">
        <v>1</v>
      </c>
      <c r="E44" s="23">
        <v>190</v>
      </c>
    </row>
    <row r="45" spans="1:5" ht="15">
      <c r="A45" s="12"/>
      <c r="B45" s="23" t="s">
        <v>69</v>
      </c>
      <c r="C45" s="23" t="s">
        <v>8</v>
      </c>
      <c r="D45" s="23">
        <v>2</v>
      </c>
      <c r="E45" s="23">
        <v>73.8</v>
      </c>
    </row>
    <row r="46" spans="1:5" ht="15">
      <c r="A46" s="12"/>
      <c r="B46" s="23" t="s">
        <v>274</v>
      </c>
      <c r="C46" s="23" t="s">
        <v>14</v>
      </c>
      <c r="D46" s="23">
        <v>1</v>
      </c>
      <c r="E46" s="23">
        <v>22.300000000000022</v>
      </c>
    </row>
    <row r="47" spans="1:5" ht="15">
      <c r="A47" s="12"/>
      <c r="B47" s="23" t="s">
        <v>256</v>
      </c>
      <c r="C47" s="23" t="s">
        <v>14</v>
      </c>
      <c r="D47" s="23">
        <v>5</v>
      </c>
      <c r="E47" s="23">
        <v>252.5</v>
      </c>
    </row>
    <row r="48" spans="1:5" ht="15">
      <c r="A48" s="12"/>
      <c r="B48" s="23" t="s">
        <v>72</v>
      </c>
      <c r="C48" s="23" t="s">
        <v>8</v>
      </c>
      <c r="D48" s="23">
        <v>4.5</v>
      </c>
      <c r="E48" s="23">
        <v>264.15</v>
      </c>
    </row>
    <row r="49" spans="1:5" ht="15">
      <c r="A49" s="12"/>
      <c r="B49" s="23" t="s">
        <v>191</v>
      </c>
      <c r="C49" s="23" t="s">
        <v>8</v>
      </c>
      <c r="D49" s="23">
        <v>2</v>
      </c>
      <c r="E49" s="23">
        <v>28</v>
      </c>
    </row>
    <row r="50" spans="1:5" ht="15">
      <c r="A50" s="12"/>
      <c r="B50" s="23" t="s">
        <v>76</v>
      </c>
      <c r="C50" s="23" t="s">
        <v>47</v>
      </c>
      <c r="D50" s="23">
        <v>1</v>
      </c>
      <c r="E50" s="23">
        <v>74.75</v>
      </c>
    </row>
    <row r="51" spans="1:5" ht="15">
      <c r="A51" s="12"/>
      <c r="B51" s="23" t="s">
        <v>76</v>
      </c>
      <c r="C51" s="23" t="s">
        <v>8</v>
      </c>
      <c r="D51" s="23">
        <v>1</v>
      </c>
      <c r="E51" s="23">
        <v>122</v>
      </c>
    </row>
    <row r="52" spans="1:5" ht="15">
      <c r="A52" s="12"/>
      <c r="B52" s="23" t="s">
        <v>275</v>
      </c>
      <c r="C52" s="23" t="s">
        <v>8</v>
      </c>
      <c r="D52" s="23">
        <v>1</v>
      </c>
      <c r="E52" s="23">
        <v>42.6</v>
      </c>
    </row>
    <row r="53" spans="1:5" ht="15">
      <c r="A53" s="12"/>
      <c r="B53" s="23" t="s">
        <v>276</v>
      </c>
      <c r="C53" s="23" t="s">
        <v>8</v>
      </c>
      <c r="D53" s="23">
        <v>1</v>
      </c>
      <c r="E53" s="23">
        <v>179.6</v>
      </c>
    </row>
    <row r="54" spans="1:5" ht="15">
      <c r="A54" s="12"/>
      <c r="B54" s="23" t="s">
        <v>277</v>
      </c>
      <c r="C54" s="23" t="s">
        <v>8</v>
      </c>
      <c r="D54" s="23">
        <v>1</v>
      </c>
      <c r="E54" s="23">
        <v>25.2</v>
      </c>
    </row>
    <row r="55" spans="1:5" ht="15">
      <c r="A55" s="12"/>
      <c r="B55" s="23" t="s">
        <v>22</v>
      </c>
      <c r="C55" s="23" t="s">
        <v>14</v>
      </c>
      <c r="D55" s="23">
        <v>16</v>
      </c>
      <c r="E55" s="23">
        <v>232</v>
      </c>
    </row>
    <row r="56" spans="1:5" ht="15">
      <c r="A56" s="12"/>
      <c r="B56" s="23" t="s">
        <v>257</v>
      </c>
      <c r="C56" s="23" t="s">
        <v>14</v>
      </c>
      <c r="D56" s="23">
        <v>2</v>
      </c>
      <c r="E56" s="23">
        <v>47.199999999999996</v>
      </c>
    </row>
    <row r="57" spans="1:5" ht="15">
      <c r="A57" s="12"/>
      <c r="B57" s="23" t="s">
        <v>23</v>
      </c>
      <c r="C57" s="23" t="s">
        <v>32</v>
      </c>
      <c r="D57" s="23">
        <v>10</v>
      </c>
      <c r="E57" s="23">
        <v>62.95</v>
      </c>
    </row>
    <row r="58" spans="1:5" ht="15">
      <c r="A58" s="12"/>
      <c r="B58" s="23" t="s">
        <v>278</v>
      </c>
      <c r="C58" s="23" t="s">
        <v>8</v>
      </c>
      <c r="D58" s="23">
        <v>3</v>
      </c>
      <c r="E58" s="23">
        <v>213</v>
      </c>
    </row>
    <row r="59" spans="1:5" ht="15">
      <c r="A59" s="12"/>
      <c r="B59" s="23" t="s">
        <v>279</v>
      </c>
      <c r="C59" s="23" t="s">
        <v>8</v>
      </c>
      <c r="D59" s="23">
        <v>1</v>
      </c>
      <c r="E59" s="23">
        <v>45</v>
      </c>
    </row>
    <row r="60" spans="1:5" ht="15">
      <c r="A60" s="12"/>
      <c r="B60" s="23" t="s">
        <v>28</v>
      </c>
      <c r="C60" s="23" t="s">
        <v>14</v>
      </c>
      <c r="D60" s="23">
        <v>35</v>
      </c>
      <c r="E60" s="23">
        <v>472.5</v>
      </c>
    </row>
    <row r="61" spans="1:5" ht="15">
      <c r="A61" s="12"/>
      <c r="B61" s="23" t="s">
        <v>258</v>
      </c>
      <c r="C61" s="23" t="s">
        <v>5</v>
      </c>
      <c r="D61" s="23">
        <v>4300</v>
      </c>
      <c r="E61" s="23">
        <v>17253.75</v>
      </c>
    </row>
    <row r="62" spans="1:5" ht="15">
      <c r="A62" s="12"/>
      <c r="B62" s="23" t="s">
        <v>259</v>
      </c>
      <c r="C62" s="23" t="s">
        <v>5</v>
      </c>
      <c r="D62" s="23">
        <v>4600</v>
      </c>
      <c r="E62" s="23">
        <v>18457.5</v>
      </c>
    </row>
    <row r="63" spans="1:5" ht="15">
      <c r="A63" s="12"/>
      <c r="B63" s="23" t="s">
        <v>260</v>
      </c>
      <c r="C63" s="23" t="s">
        <v>5</v>
      </c>
      <c r="D63" s="23">
        <v>1200</v>
      </c>
      <c r="E63" s="23">
        <v>5778</v>
      </c>
    </row>
    <row r="64" spans="1:5" ht="15">
      <c r="A64" s="12"/>
      <c r="B64" s="23" t="s">
        <v>261</v>
      </c>
      <c r="C64" s="23" t="s">
        <v>8</v>
      </c>
      <c r="D64" s="23">
        <v>1</v>
      </c>
      <c r="E64" s="23">
        <v>185</v>
      </c>
    </row>
    <row r="65" spans="1:5" ht="15">
      <c r="A65" s="12"/>
      <c r="B65" s="23" t="s">
        <v>262</v>
      </c>
      <c r="C65" s="23" t="s">
        <v>8</v>
      </c>
      <c r="D65" s="23">
        <v>3</v>
      </c>
      <c r="E65" s="23">
        <v>592.5</v>
      </c>
    </row>
    <row r="66" spans="1:5" ht="15">
      <c r="A66" s="12"/>
      <c r="B66" s="23" t="s">
        <v>263</v>
      </c>
      <c r="C66" s="23" t="s">
        <v>8</v>
      </c>
      <c r="D66" s="23">
        <v>1</v>
      </c>
      <c r="E66" s="23">
        <v>62.4</v>
      </c>
    </row>
    <row r="67" spans="1:5" ht="15">
      <c r="A67" s="12"/>
      <c r="B67" s="23" t="s">
        <v>264</v>
      </c>
      <c r="C67" s="23" t="s">
        <v>5</v>
      </c>
      <c r="D67" s="23">
        <v>9</v>
      </c>
      <c r="E67" s="23">
        <v>55.8</v>
      </c>
    </row>
    <row r="68" spans="1:5" ht="15">
      <c r="A68" s="12"/>
      <c r="B68" s="23" t="s">
        <v>92</v>
      </c>
      <c r="C68" s="23" t="s">
        <v>8</v>
      </c>
      <c r="D68" s="23">
        <v>16</v>
      </c>
      <c r="E68" s="23">
        <v>1043.2000000000012</v>
      </c>
    </row>
    <row r="69" spans="1:5" ht="15">
      <c r="A69" s="12"/>
      <c r="B69" s="23" t="s">
        <v>92</v>
      </c>
      <c r="C69" s="23" t="s">
        <v>5</v>
      </c>
      <c r="D69" s="23">
        <v>980</v>
      </c>
      <c r="E69" s="23">
        <v>396.61</v>
      </c>
    </row>
    <row r="70" spans="1:5" ht="30.75">
      <c r="A70" s="12"/>
      <c r="B70" s="24" t="s">
        <v>265</v>
      </c>
      <c r="C70" s="23" t="s">
        <v>5</v>
      </c>
      <c r="D70" s="23">
        <v>1</v>
      </c>
      <c r="E70" s="23">
        <v>420</v>
      </c>
    </row>
    <row r="71" spans="1:5" ht="15">
      <c r="A71" s="12"/>
      <c r="B71" s="23" t="s">
        <v>266</v>
      </c>
      <c r="C71" s="23" t="s">
        <v>8</v>
      </c>
      <c r="D71" s="23">
        <v>10</v>
      </c>
      <c r="E71" s="23">
        <v>4387</v>
      </c>
    </row>
    <row r="72" spans="1:5" ht="15">
      <c r="A72" s="12"/>
      <c r="B72" s="23" t="s">
        <v>286</v>
      </c>
      <c r="C72" s="23" t="s">
        <v>8</v>
      </c>
      <c r="D72" s="23">
        <v>12</v>
      </c>
      <c r="E72" s="23">
        <v>5392.8</v>
      </c>
    </row>
    <row r="73" spans="1:5" ht="15">
      <c r="A73" s="12"/>
      <c r="B73" s="23" t="s">
        <v>267</v>
      </c>
      <c r="C73" s="23" t="s">
        <v>14</v>
      </c>
      <c r="D73" s="23">
        <v>1</v>
      </c>
      <c r="E73" s="23">
        <v>7.600000000000001</v>
      </c>
    </row>
    <row r="74" spans="1:5" ht="15">
      <c r="A74" s="12"/>
      <c r="B74" s="23" t="s">
        <v>99</v>
      </c>
      <c r="C74" s="23" t="s">
        <v>5</v>
      </c>
      <c r="D74" s="23">
        <v>1970</v>
      </c>
      <c r="E74" s="23">
        <v>2107.8999999999996</v>
      </c>
    </row>
    <row r="75" spans="1:5" ht="15">
      <c r="A75" s="12"/>
      <c r="B75" s="23" t="s">
        <v>99</v>
      </c>
      <c r="C75" s="23" t="s">
        <v>5</v>
      </c>
      <c r="D75" s="23">
        <v>5000</v>
      </c>
      <c r="E75" s="23">
        <v>3550</v>
      </c>
    </row>
    <row r="76" spans="1:5" ht="15">
      <c r="A76" s="12"/>
      <c r="B76" s="23" t="s">
        <v>268</v>
      </c>
      <c r="C76" s="23" t="s">
        <v>5</v>
      </c>
      <c r="D76" s="23">
        <v>10</v>
      </c>
      <c r="E76" s="23">
        <v>12</v>
      </c>
    </row>
    <row r="77" spans="1:5" ht="15">
      <c r="A77" s="12"/>
      <c r="B77" s="23" t="s">
        <v>100</v>
      </c>
      <c r="C77" s="23" t="s">
        <v>5</v>
      </c>
      <c r="D77" s="23">
        <v>60</v>
      </c>
      <c r="E77" s="23">
        <v>49.2</v>
      </c>
    </row>
    <row r="78" spans="1:5" ht="15">
      <c r="A78" s="12"/>
      <c r="B78" s="23" t="s">
        <v>101</v>
      </c>
      <c r="C78" s="23" t="s">
        <v>5</v>
      </c>
      <c r="D78" s="23">
        <v>740</v>
      </c>
      <c r="E78" s="23">
        <v>821.4</v>
      </c>
    </row>
    <row r="79" spans="1:5" ht="15">
      <c r="A79" s="12"/>
      <c r="B79" s="23" t="s">
        <v>102</v>
      </c>
      <c r="C79" s="23" t="s">
        <v>5</v>
      </c>
      <c r="D79" s="23">
        <v>75</v>
      </c>
      <c r="E79" s="23">
        <v>198.75</v>
      </c>
    </row>
    <row r="80" spans="1:5" ht="15">
      <c r="A80" s="12"/>
      <c r="B80" s="27"/>
      <c r="C80" s="23"/>
      <c r="D80" s="23"/>
      <c r="E80" s="23"/>
    </row>
    <row r="81" spans="1:5" ht="15">
      <c r="A81" s="12"/>
      <c r="B81" s="25" t="s">
        <v>269</v>
      </c>
      <c r="C81" s="23"/>
      <c r="D81" s="23"/>
      <c r="E81" s="23"/>
    </row>
    <row r="82" spans="1:5" ht="15">
      <c r="A82" s="12"/>
      <c r="B82" s="23" t="s">
        <v>216</v>
      </c>
      <c r="C82" s="23" t="s">
        <v>14</v>
      </c>
      <c r="D82" s="23">
        <v>9</v>
      </c>
      <c r="E82" s="23">
        <v>9</v>
      </c>
    </row>
    <row r="83" spans="1:5" ht="15">
      <c r="A83" s="12"/>
      <c r="B83" s="23" t="s">
        <v>280</v>
      </c>
      <c r="C83" s="23" t="s">
        <v>32</v>
      </c>
      <c r="D83" s="23">
        <v>10</v>
      </c>
      <c r="E83" s="23">
        <v>10</v>
      </c>
    </row>
    <row r="84" spans="1:5" ht="15">
      <c r="A84" s="12"/>
      <c r="B84" s="23" t="s">
        <v>281</v>
      </c>
      <c r="C84" s="23" t="s">
        <v>8</v>
      </c>
      <c r="D84" s="23">
        <v>2</v>
      </c>
      <c r="E84" s="23">
        <v>135.5200000000002</v>
      </c>
    </row>
    <row r="85" spans="1:5" ht="15">
      <c r="A85" s="12"/>
      <c r="B85" s="23" t="s">
        <v>282</v>
      </c>
      <c r="C85" s="23" t="s">
        <v>5</v>
      </c>
      <c r="D85" s="23">
        <v>24</v>
      </c>
      <c r="E85" s="23">
        <v>24</v>
      </c>
    </row>
    <row r="86" spans="1:5" ht="15">
      <c r="A86" s="12"/>
      <c r="B86" s="23" t="s">
        <v>217</v>
      </c>
      <c r="C86" s="23" t="s">
        <v>8</v>
      </c>
      <c r="D86" s="23">
        <v>52</v>
      </c>
      <c r="E86" s="23">
        <v>1456</v>
      </c>
    </row>
    <row r="87" spans="1:5" ht="15">
      <c r="A87" s="12"/>
      <c r="B87" s="23" t="s">
        <v>217</v>
      </c>
      <c r="C87" s="23" t="s">
        <v>8</v>
      </c>
      <c r="D87" s="23">
        <v>56</v>
      </c>
      <c r="E87" s="23">
        <v>1082.23</v>
      </c>
    </row>
    <row r="88" spans="1:5" ht="15">
      <c r="A88" s="12"/>
      <c r="B88" s="23" t="s">
        <v>287</v>
      </c>
      <c r="C88" s="23" t="s">
        <v>5</v>
      </c>
      <c r="D88" s="23">
        <v>3.3212999999999995</v>
      </c>
      <c r="E88" s="23">
        <v>106651.59</v>
      </c>
    </row>
    <row r="89" spans="1:5" ht="15">
      <c r="A89" s="12"/>
      <c r="B89" s="23" t="s">
        <v>283</v>
      </c>
      <c r="C89" s="23" t="s">
        <v>5</v>
      </c>
      <c r="D89" s="23">
        <v>20</v>
      </c>
      <c r="E89" s="23">
        <v>5593.8</v>
      </c>
    </row>
    <row r="90" spans="1:5" ht="15">
      <c r="A90" s="12"/>
      <c r="B90" s="23" t="s">
        <v>192</v>
      </c>
      <c r="C90" s="23" t="s">
        <v>32</v>
      </c>
      <c r="D90" s="23">
        <v>25</v>
      </c>
      <c r="E90" s="23">
        <v>25</v>
      </c>
    </row>
    <row r="91" spans="1:5" ht="15">
      <c r="A91" s="12"/>
      <c r="B91" s="23" t="s">
        <v>200</v>
      </c>
      <c r="C91" s="23" t="s">
        <v>8</v>
      </c>
      <c r="D91" s="23">
        <v>79</v>
      </c>
      <c r="E91" s="23">
        <v>79</v>
      </c>
    </row>
    <row r="92" spans="2:5" ht="15">
      <c r="B92" s="23" t="s">
        <v>199</v>
      </c>
      <c r="C92" s="23" t="s">
        <v>8</v>
      </c>
      <c r="D92" s="23">
        <v>16</v>
      </c>
      <c r="E92" s="23">
        <v>16</v>
      </c>
    </row>
    <row r="93" spans="2:5" ht="15">
      <c r="B93" s="23" t="s">
        <v>230</v>
      </c>
      <c r="C93" s="23" t="s">
        <v>8</v>
      </c>
      <c r="D93" s="23">
        <v>3</v>
      </c>
      <c r="E93" s="23">
        <v>2632.94</v>
      </c>
    </row>
    <row r="94" spans="2:5" ht="15">
      <c r="B94" s="23" t="s">
        <v>223</v>
      </c>
      <c r="C94" s="23" t="s">
        <v>5</v>
      </c>
      <c r="D94" s="23">
        <v>8</v>
      </c>
      <c r="E94" s="23">
        <v>4752</v>
      </c>
    </row>
    <row r="95" spans="2:5" ht="15">
      <c r="B95" s="23" t="s">
        <v>180</v>
      </c>
      <c r="C95" s="23" t="s">
        <v>5</v>
      </c>
      <c r="D95" s="23">
        <v>8</v>
      </c>
      <c r="E95" s="23">
        <v>3360</v>
      </c>
    </row>
    <row r="96" spans="2:5" ht="15">
      <c r="B96" s="23" t="s">
        <v>181</v>
      </c>
      <c r="C96" s="23" t="s">
        <v>5</v>
      </c>
      <c r="D96" s="23">
        <v>8</v>
      </c>
      <c r="E96" s="23">
        <v>3936</v>
      </c>
    </row>
    <row r="97" spans="2:5" ht="15">
      <c r="B97" s="23" t="s">
        <v>182</v>
      </c>
      <c r="C97" s="23" t="s">
        <v>5</v>
      </c>
      <c r="D97" s="23">
        <v>8</v>
      </c>
      <c r="E97" s="23">
        <v>2352</v>
      </c>
    </row>
    <row r="98" spans="2:5" ht="15">
      <c r="B98" s="23" t="s">
        <v>231</v>
      </c>
      <c r="C98" s="23" t="s">
        <v>5</v>
      </c>
      <c r="D98" s="23">
        <v>8</v>
      </c>
      <c r="E98" s="23">
        <v>4752</v>
      </c>
    </row>
    <row r="99" spans="2:5" ht="15">
      <c r="B99" s="23" t="s">
        <v>218</v>
      </c>
      <c r="C99" s="23" t="s">
        <v>5</v>
      </c>
      <c r="D99" s="23">
        <v>84</v>
      </c>
      <c r="E99" s="23">
        <v>1503.43</v>
      </c>
    </row>
    <row r="100" spans="2:5" ht="15">
      <c r="B100" s="23" t="s">
        <v>201</v>
      </c>
      <c r="C100" s="23" t="s">
        <v>5</v>
      </c>
      <c r="D100" s="23">
        <v>50</v>
      </c>
      <c r="E100" s="23">
        <v>50</v>
      </c>
    </row>
    <row r="101" spans="2:5" ht="15">
      <c r="B101" s="23" t="s">
        <v>232</v>
      </c>
      <c r="C101" s="23" t="s">
        <v>5</v>
      </c>
      <c r="D101" s="23">
        <v>200</v>
      </c>
      <c r="E101" s="23">
        <v>200</v>
      </c>
    </row>
    <row r="102" spans="2:5" ht="15">
      <c r="B102" s="23" t="s">
        <v>232</v>
      </c>
      <c r="C102" s="23" t="s">
        <v>5</v>
      </c>
      <c r="D102" s="23">
        <v>200</v>
      </c>
      <c r="E102" s="23">
        <v>200</v>
      </c>
    </row>
    <row r="103" spans="2:5" ht="15">
      <c r="B103" s="23" t="s">
        <v>232</v>
      </c>
      <c r="C103" s="23" t="s">
        <v>5</v>
      </c>
      <c r="D103" s="26">
        <v>200</v>
      </c>
      <c r="E103" s="23">
        <v>200</v>
      </c>
    </row>
    <row r="104" spans="2:5" ht="15">
      <c r="B104" s="23" t="s">
        <v>241</v>
      </c>
      <c r="C104" s="23" t="s">
        <v>8</v>
      </c>
      <c r="D104" s="23">
        <v>500</v>
      </c>
      <c r="E104" s="23">
        <v>28260</v>
      </c>
    </row>
    <row r="105" spans="2:5" ht="15">
      <c r="B105" s="23" t="s">
        <v>233</v>
      </c>
      <c r="C105" s="23" t="s">
        <v>8</v>
      </c>
      <c r="D105" s="23">
        <v>10</v>
      </c>
      <c r="E105" s="23">
        <v>4380</v>
      </c>
    </row>
    <row r="106" spans="2:5" ht="15">
      <c r="B106" s="23" t="s">
        <v>193</v>
      </c>
      <c r="C106" s="23" t="s">
        <v>46</v>
      </c>
      <c r="D106" s="23">
        <v>251</v>
      </c>
      <c r="E106" s="23">
        <v>21635.73</v>
      </c>
    </row>
    <row r="107" spans="2:5" ht="15">
      <c r="B107" s="23" t="s">
        <v>194</v>
      </c>
      <c r="C107" s="23" t="s">
        <v>5</v>
      </c>
      <c r="D107" s="23">
        <v>25</v>
      </c>
      <c r="E107" s="23">
        <v>4500</v>
      </c>
    </row>
    <row r="108" spans="2:5" ht="15">
      <c r="B108" s="23" t="s">
        <v>195</v>
      </c>
      <c r="C108" s="23" t="s">
        <v>5</v>
      </c>
      <c r="D108" s="23">
        <v>1</v>
      </c>
      <c r="E108" s="23">
        <v>1017.0300000000002</v>
      </c>
    </row>
    <row r="109" spans="2:5" ht="15">
      <c r="B109" s="23" t="s">
        <v>179</v>
      </c>
      <c r="C109" s="23" t="s">
        <v>5</v>
      </c>
      <c r="D109" s="23">
        <v>10</v>
      </c>
      <c r="E109" s="23">
        <v>4500</v>
      </c>
    </row>
    <row r="110" spans="2:5" ht="15">
      <c r="B110" s="23" t="s">
        <v>219</v>
      </c>
      <c r="C110" s="23" t="s">
        <v>8</v>
      </c>
      <c r="D110" s="23">
        <v>3</v>
      </c>
      <c r="E110" s="23">
        <v>48</v>
      </c>
    </row>
    <row r="111" spans="2:5" ht="15">
      <c r="B111" s="23" t="s">
        <v>202</v>
      </c>
      <c r="C111" s="23" t="s">
        <v>5</v>
      </c>
      <c r="D111" s="26">
        <v>240</v>
      </c>
      <c r="E111" s="23">
        <v>240</v>
      </c>
    </row>
    <row r="112" spans="2:5" ht="15">
      <c r="B112" s="23" t="s">
        <v>242</v>
      </c>
      <c r="C112" s="23" t="s">
        <v>8</v>
      </c>
      <c r="D112" s="23">
        <v>23</v>
      </c>
      <c r="E112" s="23">
        <v>2300</v>
      </c>
    </row>
    <row r="113" spans="2:5" ht="15">
      <c r="B113" s="23" t="s">
        <v>234</v>
      </c>
      <c r="C113" s="23" t="s">
        <v>5</v>
      </c>
      <c r="D113" s="23">
        <v>469</v>
      </c>
      <c r="E113" s="23">
        <v>469</v>
      </c>
    </row>
    <row r="114" spans="2:5" ht="15">
      <c r="B114" s="23" t="s">
        <v>288</v>
      </c>
      <c r="C114" s="23" t="s">
        <v>5</v>
      </c>
      <c r="D114" s="26">
        <v>100</v>
      </c>
      <c r="E114" s="23">
        <v>29.74</v>
      </c>
    </row>
    <row r="115" spans="2:5" ht="15">
      <c r="B115" s="23" t="s">
        <v>235</v>
      </c>
      <c r="C115" s="23" t="s">
        <v>5</v>
      </c>
      <c r="D115" s="23">
        <v>7430</v>
      </c>
      <c r="E115" s="23">
        <v>7430</v>
      </c>
    </row>
    <row r="116" spans="2:5" ht="15">
      <c r="B116" s="23" t="s">
        <v>235</v>
      </c>
      <c r="C116" s="23" t="s">
        <v>5</v>
      </c>
      <c r="D116" s="23">
        <v>7200</v>
      </c>
      <c r="E116" s="23">
        <v>7200</v>
      </c>
    </row>
    <row r="117" spans="2:5" ht="15">
      <c r="B117" s="23" t="s">
        <v>224</v>
      </c>
      <c r="C117" s="23" t="s">
        <v>5</v>
      </c>
      <c r="D117" s="26">
        <v>1700</v>
      </c>
      <c r="E117" s="23">
        <v>1700</v>
      </c>
    </row>
    <row r="118" spans="2:5" ht="15">
      <c r="B118" s="23" t="s">
        <v>224</v>
      </c>
      <c r="C118" s="23" t="s">
        <v>5</v>
      </c>
      <c r="D118" s="23">
        <v>1000</v>
      </c>
      <c r="E118" s="23">
        <v>1000</v>
      </c>
    </row>
    <row r="119" spans="2:5" ht="15">
      <c r="B119" s="23" t="s">
        <v>212</v>
      </c>
      <c r="C119" s="23" t="s">
        <v>8</v>
      </c>
      <c r="D119" s="23">
        <v>42</v>
      </c>
      <c r="E119" s="23">
        <v>42</v>
      </c>
    </row>
    <row r="120" spans="2:5" ht="15">
      <c r="B120" s="23" t="s">
        <v>236</v>
      </c>
      <c r="C120" s="23" t="s">
        <v>8</v>
      </c>
      <c r="D120" s="23">
        <v>5</v>
      </c>
      <c r="E120" s="23">
        <v>100</v>
      </c>
    </row>
    <row r="121" spans="2:5" ht="15">
      <c r="B121" s="23" t="s">
        <v>213</v>
      </c>
      <c r="C121" s="23" t="s">
        <v>8</v>
      </c>
      <c r="D121" s="26">
        <v>30</v>
      </c>
      <c r="E121" s="23">
        <v>1812.31</v>
      </c>
    </row>
    <row r="122" spans="2:5" ht="15">
      <c r="B122" s="23" t="s">
        <v>213</v>
      </c>
      <c r="C122" s="23" t="s">
        <v>8</v>
      </c>
      <c r="D122" s="23">
        <v>5</v>
      </c>
      <c r="E122" s="23">
        <v>297.09999999999997</v>
      </c>
    </row>
    <row r="123" spans="2:5" ht="15">
      <c r="B123" s="23" t="s">
        <v>214</v>
      </c>
      <c r="C123" s="23" t="s">
        <v>8</v>
      </c>
      <c r="D123" s="23">
        <v>23</v>
      </c>
      <c r="E123" s="23">
        <v>257.59999999999997</v>
      </c>
    </row>
    <row r="124" spans="2:5" ht="15">
      <c r="B124" s="23" t="s">
        <v>225</v>
      </c>
      <c r="C124" s="23" t="s">
        <v>8</v>
      </c>
      <c r="D124" s="23">
        <v>1</v>
      </c>
      <c r="E124" s="23">
        <v>100</v>
      </c>
    </row>
    <row r="125" spans="2:5" ht="15">
      <c r="B125" s="23" t="s">
        <v>225</v>
      </c>
      <c r="C125" s="23" t="s">
        <v>8</v>
      </c>
      <c r="D125" s="23">
        <v>1</v>
      </c>
      <c r="E125" s="23">
        <v>100</v>
      </c>
    </row>
    <row r="126" spans="2:5" ht="15">
      <c r="B126" s="23" t="s">
        <v>215</v>
      </c>
      <c r="C126" s="23" t="s">
        <v>8</v>
      </c>
      <c r="D126" s="23">
        <v>1</v>
      </c>
      <c r="E126" s="23">
        <v>78.5</v>
      </c>
    </row>
    <row r="127" spans="2:5" ht="15">
      <c r="B127" s="23" t="s">
        <v>289</v>
      </c>
      <c r="C127" s="23" t="s">
        <v>8</v>
      </c>
      <c r="D127" s="23">
        <v>4</v>
      </c>
      <c r="E127" s="23">
        <v>1070.7800000000007</v>
      </c>
    </row>
    <row r="128" spans="2:5" ht="15">
      <c r="B128" s="23" t="s">
        <v>290</v>
      </c>
      <c r="C128" s="23" t="s">
        <v>8</v>
      </c>
      <c r="D128" s="23">
        <v>8</v>
      </c>
      <c r="E128" s="23">
        <v>736</v>
      </c>
    </row>
    <row r="129" spans="2:5" ht="15">
      <c r="B129" s="23" t="s">
        <v>291</v>
      </c>
      <c r="C129" s="23" t="s">
        <v>8</v>
      </c>
      <c r="D129" s="23">
        <v>32</v>
      </c>
      <c r="E129" s="23">
        <v>92275.35</v>
      </c>
    </row>
    <row r="130" spans="2:5" ht="15">
      <c r="B130" s="23" t="s">
        <v>292</v>
      </c>
      <c r="C130" s="23" t="s">
        <v>5</v>
      </c>
      <c r="D130" s="23">
        <v>25</v>
      </c>
      <c r="E130" s="23">
        <v>25</v>
      </c>
    </row>
    <row r="131" spans="2:5" ht="15">
      <c r="B131" s="23" t="s">
        <v>293</v>
      </c>
      <c r="C131" s="23"/>
      <c r="D131" s="23">
        <v>0.829</v>
      </c>
      <c r="E131" s="23">
        <v>8220.6</v>
      </c>
    </row>
    <row r="132" spans="2:5" ht="15">
      <c r="B132" s="23" t="s">
        <v>293</v>
      </c>
      <c r="C132" s="23"/>
      <c r="D132" s="23">
        <v>1</v>
      </c>
      <c r="E132" s="23">
        <v>13746.56</v>
      </c>
    </row>
    <row r="133" spans="2:5" ht="15">
      <c r="B133" s="23" t="s">
        <v>294</v>
      </c>
      <c r="C133" s="23"/>
      <c r="D133" s="23">
        <v>1.8855</v>
      </c>
      <c r="E133" s="23">
        <v>55785.88</v>
      </c>
    </row>
    <row r="134" spans="2:5" ht="15">
      <c r="B134" s="23" t="s">
        <v>295</v>
      </c>
      <c r="C134" s="23"/>
      <c r="D134" s="23">
        <v>0.9704</v>
      </c>
      <c r="E134" s="23">
        <v>29140.32</v>
      </c>
    </row>
    <row r="135" spans="2:5" ht="15">
      <c r="B135" s="23" t="s">
        <v>296</v>
      </c>
      <c r="C135" s="23"/>
      <c r="D135" s="23">
        <v>2</v>
      </c>
      <c r="E135" s="23">
        <v>40618.16</v>
      </c>
    </row>
    <row r="136" spans="2:5" ht="15">
      <c r="B136" s="23" t="s">
        <v>297</v>
      </c>
      <c r="C136" s="23"/>
      <c r="D136" s="26">
        <v>20</v>
      </c>
      <c r="E136" s="23">
        <v>20473.6</v>
      </c>
    </row>
    <row r="137" spans="2:5" ht="15">
      <c r="B137" s="23" t="s">
        <v>284</v>
      </c>
      <c r="C137" s="23" t="s">
        <v>5</v>
      </c>
      <c r="D137" s="23">
        <v>1250</v>
      </c>
      <c r="E137" s="23">
        <v>1250</v>
      </c>
    </row>
    <row r="138" spans="2:5" ht="15">
      <c r="B138" s="23" t="s">
        <v>237</v>
      </c>
      <c r="C138" s="23" t="s">
        <v>8</v>
      </c>
      <c r="D138" s="23">
        <v>3</v>
      </c>
      <c r="E138" s="23">
        <v>262.32</v>
      </c>
    </row>
    <row r="139" spans="2:5" ht="15">
      <c r="B139" s="23" t="s">
        <v>227</v>
      </c>
      <c r="C139" s="23" t="s">
        <v>8</v>
      </c>
      <c r="D139" s="23">
        <v>14</v>
      </c>
      <c r="E139" s="23">
        <v>224</v>
      </c>
    </row>
    <row r="140" spans="2:5" ht="15">
      <c r="B140" s="23" t="s">
        <v>226</v>
      </c>
      <c r="C140" s="23" t="s">
        <v>8</v>
      </c>
      <c r="D140" s="23">
        <v>16</v>
      </c>
      <c r="E140" s="23">
        <v>3.2</v>
      </c>
    </row>
    <row r="141" spans="2:5" ht="15">
      <c r="B141" s="23" t="s">
        <v>226</v>
      </c>
      <c r="C141" s="23" t="s">
        <v>8</v>
      </c>
      <c r="D141" s="23">
        <v>95</v>
      </c>
      <c r="E141" s="23">
        <v>1900</v>
      </c>
    </row>
    <row r="142" spans="2:5" ht="15">
      <c r="B142" s="23" t="s">
        <v>226</v>
      </c>
      <c r="C142" s="23" t="s">
        <v>8</v>
      </c>
      <c r="D142" s="23">
        <v>24</v>
      </c>
      <c r="E142" s="23">
        <v>480</v>
      </c>
    </row>
    <row r="143" spans="2:5" ht="15">
      <c r="B143" s="23" t="s">
        <v>220</v>
      </c>
      <c r="C143" s="23" t="s">
        <v>8</v>
      </c>
      <c r="D143" s="4">
        <v>30</v>
      </c>
      <c r="E143" s="4">
        <v>600</v>
      </c>
    </row>
    <row r="144" spans="2:5" ht="15">
      <c r="B144" s="23" t="s">
        <v>238</v>
      </c>
      <c r="C144" s="23" t="s">
        <v>8</v>
      </c>
      <c r="D144" s="4">
        <v>5</v>
      </c>
      <c r="E144" s="4">
        <v>200</v>
      </c>
    </row>
    <row r="145" spans="2:5" ht="15">
      <c r="B145" s="23" t="s">
        <v>210</v>
      </c>
      <c r="C145" s="23" t="s">
        <v>8</v>
      </c>
      <c r="D145" s="4">
        <v>19</v>
      </c>
      <c r="E145" s="4">
        <v>380</v>
      </c>
    </row>
    <row r="146" spans="2:5" ht="15">
      <c r="B146" s="23" t="s">
        <v>211</v>
      </c>
      <c r="C146" s="23" t="s">
        <v>8</v>
      </c>
      <c r="D146" s="4">
        <v>6</v>
      </c>
      <c r="E146" s="4">
        <v>120</v>
      </c>
    </row>
    <row r="147" spans="2:5" ht="15">
      <c r="B147" s="23" t="s">
        <v>203</v>
      </c>
      <c r="C147" s="23" t="s">
        <v>5</v>
      </c>
      <c r="D147" s="4">
        <v>10</v>
      </c>
      <c r="E147" s="4">
        <v>10</v>
      </c>
    </row>
    <row r="148" spans="2:5" ht="15">
      <c r="B148" s="23" t="s">
        <v>196</v>
      </c>
      <c r="C148" s="23" t="s">
        <v>5</v>
      </c>
      <c r="D148" s="4">
        <v>4</v>
      </c>
      <c r="E148" s="4">
        <v>460.88</v>
      </c>
    </row>
    <row r="149" spans="2:5" ht="15">
      <c r="B149" s="23" t="s">
        <v>239</v>
      </c>
      <c r="C149" s="23" t="s">
        <v>14</v>
      </c>
      <c r="D149" s="4">
        <v>8</v>
      </c>
      <c r="E149" s="4">
        <v>188.79999999999995</v>
      </c>
    </row>
    <row r="150" spans="2:5" ht="15">
      <c r="B150" s="23" t="s">
        <v>243</v>
      </c>
      <c r="C150" s="23" t="s">
        <v>41</v>
      </c>
      <c r="D150" s="4">
        <v>1330</v>
      </c>
      <c r="E150" s="4">
        <v>2660</v>
      </c>
    </row>
    <row r="151" spans="2:5" ht="15">
      <c r="B151" s="23" t="s">
        <v>244</v>
      </c>
      <c r="C151" s="23" t="s">
        <v>5</v>
      </c>
      <c r="D151" s="4">
        <v>99</v>
      </c>
      <c r="E151" s="4">
        <v>4455</v>
      </c>
    </row>
    <row r="152" spans="2:5" ht="15">
      <c r="B152" s="23" t="s">
        <v>197</v>
      </c>
      <c r="C152" s="23" t="s">
        <v>5</v>
      </c>
      <c r="D152" s="4">
        <v>1</v>
      </c>
      <c r="E152" s="4">
        <v>2477.6800000000007</v>
      </c>
    </row>
    <row r="153" spans="2:5" ht="15">
      <c r="B153" s="23" t="s">
        <v>221</v>
      </c>
      <c r="C153" s="23" t="s">
        <v>5</v>
      </c>
      <c r="D153" s="4">
        <v>2</v>
      </c>
      <c r="E153" s="4">
        <v>2</v>
      </c>
    </row>
    <row r="154" spans="2:5" ht="15">
      <c r="B154" s="23" t="s">
        <v>198</v>
      </c>
      <c r="C154" s="23" t="s">
        <v>5</v>
      </c>
      <c r="D154" s="4">
        <v>2</v>
      </c>
      <c r="E154" s="4">
        <v>2126.7999999999997</v>
      </c>
    </row>
    <row r="155" spans="2:5" ht="15">
      <c r="B155" s="23" t="s">
        <v>228</v>
      </c>
      <c r="C155" s="23" t="s">
        <v>8</v>
      </c>
      <c r="D155" s="4">
        <v>20</v>
      </c>
      <c r="E155" s="4">
        <v>3585</v>
      </c>
    </row>
    <row r="156" spans="2:5" ht="15">
      <c r="B156" s="23" t="s">
        <v>228</v>
      </c>
      <c r="C156" s="23" t="s">
        <v>5</v>
      </c>
      <c r="D156" s="4">
        <v>1000</v>
      </c>
      <c r="E156" s="4">
        <v>2870</v>
      </c>
    </row>
    <row r="157" spans="2:5" ht="15">
      <c r="B157" s="23" t="s">
        <v>222</v>
      </c>
      <c r="C157" s="23" t="s">
        <v>33</v>
      </c>
      <c r="D157" s="4">
        <v>500</v>
      </c>
      <c r="E157" s="4">
        <v>500</v>
      </c>
    </row>
    <row r="158" spans="2:5" ht="15">
      <c r="B158" s="23" t="s">
        <v>229</v>
      </c>
      <c r="C158" s="23" t="s">
        <v>8</v>
      </c>
      <c r="D158" s="4">
        <v>3</v>
      </c>
      <c r="E158" s="4">
        <v>150</v>
      </c>
    </row>
    <row r="159" spans="2:5" ht="15">
      <c r="B159" s="23" t="s">
        <v>207</v>
      </c>
      <c r="C159" s="23" t="s">
        <v>8</v>
      </c>
      <c r="D159" s="4">
        <v>7</v>
      </c>
      <c r="E159" s="4">
        <v>140</v>
      </c>
    </row>
    <row r="160" spans="2:5" ht="15">
      <c r="B160" s="23" t="s">
        <v>298</v>
      </c>
      <c r="C160" s="23" t="s">
        <v>14</v>
      </c>
      <c r="D160" s="4">
        <v>3</v>
      </c>
      <c r="E160" s="4">
        <v>117.59999999999998</v>
      </c>
    </row>
    <row r="161" spans="2:5" ht="15">
      <c r="B161" s="23" t="s">
        <v>240</v>
      </c>
      <c r="C161" s="23" t="s">
        <v>8</v>
      </c>
      <c r="D161" s="4">
        <v>5</v>
      </c>
      <c r="E161" s="4">
        <v>848.75</v>
      </c>
    </row>
    <row r="162" spans="2:5" ht="15">
      <c r="B162" s="23" t="s">
        <v>204</v>
      </c>
      <c r="C162" s="23" t="s">
        <v>5</v>
      </c>
      <c r="D162" s="4">
        <v>44</v>
      </c>
      <c r="E162" s="4">
        <v>361.37</v>
      </c>
    </row>
    <row r="163" spans="2:5" ht="15">
      <c r="B163" s="23" t="s">
        <v>204</v>
      </c>
      <c r="C163" s="23" t="s">
        <v>5</v>
      </c>
      <c r="D163" s="4">
        <v>74</v>
      </c>
      <c r="E163" s="4">
        <v>607.18</v>
      </c>
    </row>
    <row r="164" spans="2:5" ht="15">
      <c r="B164" s="23" t="s">
        <v>205</v>
      </c>
      <c r="C164" s="23" t="s">
        <v>5</v>
      </c>
      <c r="D164" s="4">
        <v>32</v>
      </c>
      <c r="E164" s="4">
        <v>262.79999999999995</v>
      </c>
    </row>
    <row r="165" spans="2:5" ht="15">
      <c r="B165" s="23" t="s">
        <v>299</v>
      </c>
      <c r="C165" s="23" t="s">
        <v>14</v>
      </c>
      <c r="D165" s="4">
        <v>11</v>
      </c>
      <c r="E165" s="4">
        <v>11</v>
      </c>
    </row>
    <row r="166" spans="2:5" ht="15">
      <c r="B166" s="23" t="s">
        <v>300</v>
      </c>
      <c r="C166" s="23" t="s">
        <v>5</v>
      </c>
      <c r="D166" s="4">
        <v>91</v>
      </c>
      <c r="E166" s="4">
        <v>1663.87</v>
      </c>
    </row>
    <row r="167" spans="2:5" ht="15">
      <c r="B167" s="23" t="s">
        <v>301</v>
      </c>
      <c r="C167" s="23" t="s">
        <v>5</v>
      </c>
      <c r="D167" s="4">
        <v>9200</v>
      </c>
      <c r="E167" s="4">
        <v>11670.539999999999</v>
      </c>
    </row>
    <row r="168" spans="2:5" ht="15">
      <c r="B168" s="23" t="s">
        <v>301</v>
      </c>
      <c r="C168" s="23" t="s">
        <v>5</v>
      </c>
      <c r="D168" s="4">
        <v>3400</v>
      </c>
      <c r="E168" s="4">
        <v>3400</v>
      </c>
    </row>
    <row r="169" spans="2:5" ht="15">
      <c r="B169" s="23" t="s">
        <v>302</v>
      </c>
      <c r="C169" s="23" t="s">
        <v>5</v>
      </c>
      <c r="D169" s="4">
        <v>298</v>
      </c>
      <c r="E169" s="4">
        <v>298</v>
      </c>
    </row>
  </sheetData>
  <sheetProtection/>
  <mergeCells count="7">
    <mergeCell ref="A7:A8"/>
    <mergeCell ref="B7:B8"/>
    <mergeCell ref="C7:C8"/>
    <mergeCell ref="D7:E7"/>
    <mergeCell ref="B4:C4"/>
    <mergeCell ref="D4:E4"/>
    <mergeCell ref="D5:E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9.00390625" style="0" customWidth="1"/>
    <col min="5" max="5" width="36.50390625" style="0" customWidth="1"/>
  </cols>
  <sheetData>
    <row r="2" spans="1:4" ht="14.25">
      <c r="A2" s="20" t="s">
        <v>103</v>
      </c>
      <c r="B2" s="20" t="s">
        <v>32</v>
      </c>
      <c r="C2">
        <v>5</v>
      </c>
      <c r="D2">
        <v>30.89999999999999</v>
      </c>
    </row>
    <row r="3" spans="1:8" ht="15">
      <c r="A3" s="7" t="s">
        <v>9</v>
      </c>
      <c r="B3" s="7" t="s">
        <v>6</v>
      </c>
      <c r="C3" s="7">
        <v>1</v>
      </c>
      <c r="D3" s="7">
        <v>2.6100000000000123</v>
      </c>
      <c r="E3" s="20" t="s">
        <v>104</v>
      </c>
      <c r="F3" s="20" t="s">
        <v>14</v>
      </c>
      <c r="G3">
        <v>2</v>
      </c>
      <c r="H3">
        <v>3.15</v>
      </c>
    </row>
    <row r="4" spans="1:8" ht="15">
      <c r="A4" s="7" t="s">
        <v>9</v>
      </c>
      <c r="B4" s="7" t="s">
        <v>6</v>
      </c>
      <c r="C4" s="7">
        <v>10</v>
      </c>
      <c r="D4" s="7">
        <v>39.7</v>
      </c>
      <c r="E4" s="20" t="s">
        <v>105</v>
      </c>
      <c r="F4" s="20" t="s">
        <v>32</v>
      </c>
      <c r="G4">
        <v>2</v>
      </c>
      <c r="H4">
        <v>7.54</v>
      </c>
    </row>
    <row r="5" spans="1:8" ht="15">
      <c r="A5" s="7" t="s">
        <v>10</v>
      </c>
      <c r="B5" s="7" t="s">
        <v>47</v>
      </c>
      <c r="C5" s="7">
        <v>0.3</v>
      </c>
      <c r="D5" s="7">
        <v>11.32</v>
      </c>
      <c r="E5" s="20" t="s">
        <v>106</v>
      </c>
      <c r="F5" s="20" t="s">
        <v>32</v>
      </c>
      <c r="G5">
        <v>13</v>
      </c>
      <c r="H5">
        <v>42.80000000000001</v>
      </c>
    </row>
    <row r="6" spans="1:8" ht="15">
      <c r="A6" s="7" t="s">
        <v>11</v>
      </c>
      <c r="B6" s="7" t="s">
        <v>8</v>
      </c>
      <c r="C6" s="7">
        <v>2</v>
      </c>
      <c r="D6" s="7">
        <v>42.42</v>
      </c>
      <c r="E6" s="20" t="s">
        <v>107</v>
      </c>
      <c r="F6" s="20" t="s">
        <v>96</v>
      </c>
      <c r="G6">
        <v>1</v>
      </c>
      <c r="H6">
        <v>19.17</v>
      </c>
    </row>
    <row r="7" spans="1:8" ht="15">
      <c r="A7" s="7" t="s">
        <v>12</v>
      </c>
      <c r="B7" s="7" t="s">
        <v>8</v>
      </c>
      <c r="C7" s="7">
        <v>2</v>
      </c>
      <c r="D7" s="7">
        <v>65.84</v>
      </c>
      <c r="E7" s="20" t="s">
        <v>108</v>
      </c>
      <c r="F7" s="20" t="s">
        <v>33</v>
      </c>
      <c r="G7">
        <v>59</v>
      </c>
      <c r="H7">
        <v>15.159999999999998</v>
      </c>
    </row>
    <row r="8" spans="1:8" ht="15">
      <c r="A8" s="7" t="s">
        <v>48</v>
      </c>
      <c r="B8" s="7" t="s">
        <v>8</v>
      </c>
      <c r="C8" s="7">
        <v>5</v>
      </c>
      <c r="D8" s="7">
        <v>151</v>
      </c>
      <c r="E8" s="20" t="s">
        <v>109</v>
      </c>
      <c r="F8" s="20" t="s">
        <v>14</v>
      </c>
      <c r="G8">
        <v>4</v>
      </c>
      <c r="H8">
        <v>92.19999999999999</v>
      </c>
    </row>
    <row r="9" spans="1:8" ht="15">
      <c r="A9" s="7" t="s">
        <v>13</v>
      </c>
      <c r="B9" s="7" t="s">
        <v>47</v>
      </c>
      <c r="C9" s="7">
        <v>1</v>
      </c>
      <c r="D9" s="7">
        <v>27.98</v>
      </c>
      <c r="E9" s="20" t="s">
        <v>110</v>
      </c>
      <c r="F9" s="20" t="s">
        <v>14</v>
      </c>
      <c r="G9">
        <v>1</v>
      </c>
      <c r="H9">
        <v>26.33</v>
      </c>
    </row>
    <row r="10" spans="1:8" ht="15">
      <c r="A10" s="7" t="s">
        <v>15</v>
      </c>
      <c r="B10" s="7" t="s">
        <v>14</v>
      </c>
      <c r="C10" s="7">
        <v>1</v>
      </c>
      <c r="D10" s="7">
        <v>26.33</v>
      </c>
      <c r="E10" s="20" t="s">
        <v>111</v>
      </c>
      <c r="F10" s="20" t="s">
        <v>14</v>
      </c>
      <c r="G10">
        <v>1</v>
      </c>
      <c r="H10">
        <v>241.3</v>
      </c>
    </row>
    <row r="11" spans="1:8" ht="15">
      <c r="A11" s="7" t="s">
        <v>49</v>
      </c>
      <c r="B11" s="7" t="s">
        <v>14</v>
      </c>
      <c r="C11" s="7">
        <v>6</v>
      </c>
      <c r="D11" s="7">
        <v>234.71999999999997</v>
      </c>
      <c r="E11" s="20" t="s">
        <v>112</v>
      </c>
      <c r="F11" s="20" t="s">
        <v>32</v>
      </c>
      <c r="G11">
        <v>5</v>
      </c>
      <c r="H11">
        <v>417.93</v>
      </c>
    </row>
    <row r="12" spans="1:8" ht="15">
      <c r="A12" s="7" t="s">
        <v>50</v>
      </c>
      <c r="B12" s="7" t="s">
        <v>14</v>
      </c>
      <c r="C12" s="7">
        <v>1</v>
      </c>
      <c r="D12" s="7">
        <v>3.38</v>
      </c>
      <c r="E12" s="20" t="s">
        <v>113</v>
      </c>
      <c r="F12" s="20" t="s">
        <v>5</v>
      </c>
      <c r="G12">
        <v>8</v>
      </c>
      <c r="H12">
        <v>66.4</v>
      </c>
    </row>
    <row r="13" spans="1:8" ht="15">
      <c r="A13" s="7" t="s">
        <v>51</v>
      </c>
      <c r="B13" s="7" t="s">
        <v>47</v>
      </c>
      <c r="C13" s="7">
        <v>4</v>
      </c>
      <c r="D13" s="7">
        <v>20.240000000000002</v>
      </c>
      <c r="E13" s="20" t="s">
        <v>114</v>
      </c>
      <c r="F13" s="20" t="s">
        <v>14</v>
      </c>
      <c r="G13">
        <v>1</v>
      </c>
      <c r="H13">
        <v>3.74</v>
      </c>
    </row>
    <row r="14" spans="1:8" ht="15">
      <c r="A14" s="7" t="s">
        <v>52</v>
      </c>
      <c r="B14" s="7" t="s">
        <v>8</v>
      </c>
      <c r="C14" s="7">
        <v>10</v>
      </c>
      <c r="D14" s="7">
        <v>46.3</v>
      </c>
      <c r="E14" s="20" t="s">
        <v>115</v>
      </c>
      <c r="F14" s="20" t="s">
        <v>33</v>
      </c>
      <c r="G14">
        <v>10</v>
      </c>
      <c r="H14">
        <v>5.06</v>
      </c>
    </row>
    <row r="15" spans="1:8" ht="15">
      <c r="A15" s="7" t="s">
        <v>53</v>
      </c>
      <c r="B15" s="7" t="s">
        <v>47</v>
      </c>
      <c r="C15" s="7">
        <v>0.75</v>
      </c>
      <c r="D15" s="7">
        <v>261.64000000000004</v>
      </c>
      <c r="E15" s="20" t="s">
        <v>116</v>
      </c>
      <c r="F15" s="20" t="s">
        <v>33</v>
      </c>
      <c r="G15">
        <v>1</v>
      </c>
      <c r="H15">
        <v>0.45000000000000145</v>
      </c>
    </row>
    <row r="16" spans="1:8" ht="15">
      <c r="A16" s="7" t="s">
        <v>16</v>
      </c>
      <c r="B16" s="7" t="s">
        <v>47</v>
      </c>
      <c r="C16" s="7">
        <v>0.1</v>
      </c>
      <c r="D16" s="7">
        <v>3.9</v>
      </c>
      <c r="E16" s="20" t="s">
        <v>117</v>
      </c>
      <c r="F16" s="20" t="s">
        <v>5</v>
      </c>
      <c r="G16">
        <v>4</v>
      </c>
      <c r="H16">
        <v>48.499999999999986</v>
      </c>
    </row>
    <row r="17" spans="1:8" ht="15">
      <c r="A17" s="7" t="s">
        <v>16</v>
      </c>
      <c r="B17" s="7" t="s">
        <v>8</v>
      </c>
      <c r="C17" s="7">
        <v>1</v>
      </c>
      <c r="D17" s="7">
        <v>47</v>
      </c>
      <c r="E17" s="20" t="s">
        <v>118</v>
      </c>
      <c r="F17" s="20" t="s">
        <v>5</v>
      </c>
      <c r="G17">
        <v>10</v>
      </c>
      <c r="H17">
        <v>87.21</v>
      </c>
    </row>
    <row r="18" spans="1:8" ht="15">
      <c r="A18" s="7" t="s">
        <v>54</v>
      </c>
      <c r="B18" s="7" t="s">
        <v>14</v>
      </c>
      <c r="C18" s="7">
        <v>5</v>
      </c>
      <c r="D18" s="7">
        <v>61.8</v>
      </c>
      <c r="E18" s="20" t="s">
        <v>119</v>
      </c>
      <c r="F18" s="20" t="s">
        <v>32</v>
      </c>
      <c r="G18">
        <v>16</v>
      </c>
      <c r="H18">
        <v>52.459999999999994</v>
      </c>
    </row>
    <row r="19" spans="1:8" ht="15">
      <c r="A19" s="7" t="s">
        <v>17</v>
      </c>
      <c r="B19" s="7" t="s">
        <v>47</v>
      </c>
      <c r="C19" s="7">
        <v>1</v>
      </c>
      <c r="D19" s="7">
        <v>49.05</v>
      </c>
      <c r="E19" s="20" t="s">
        <v>120</v>
      </c>
      <c r="F19" s="20" t="s">
        <v>14</v>
      </c>
      <c r="G19">
        <v>4</v>
      </c>
      <c r="H19">
        <v>94.91</v>
      </c>
    </row>
    <row r="20" spans="1:8" ht="15">
      <c r="A20" s="7" t="s">
        <v>55</v>
      </c>
      <c r="B20" s="7" t="s">
        <v>47</v>
      </c>
      <c r="C20" s="7">
        <v>2</v>
      </c>
      <c r="D20" s="7">
        <v>65.02</v>
      </c>
      <c r="E20" s="20" t="s">
        <v>121</v>
      </c>
      <c r="F20" s="20" t="s">
        <v>32</v>
      </c>
      <c r="G20">
        <v>16</v>
      </c>
      <c r="H20">
        <v>78.47999999999999</v>
      </c>
    </row>
    <row r="21" spans="1:8" ht="15">
      <c r="A21" s="7" t="s">
        <v>56</v>
      </c>
      <c r="B21" s="7" t="s">
        <v>8</v>
      </c>
      <c r="C21" s="7">
        <v>5</v>
      </c>
      <c r="D21" s="7">
        <v>138</v>
      </c>
      <c r="E21" s="20" t="s">
        <v>122</v>
      </c>
      <c r="F21" s="20" t="s">
        <v>33</v>
      </c>
      <c r="G21">
        <v>10</v>
      </c>
      <c r="H21">
        <v>25.67</v>
      </c>
    </row>
    <row r="22" spans="1:8" ht="15">
      <c r="A22" s="7" t="s">
        <v>18</v>
      </c>
      <c r="B22" s="7" t="s">
        <v>8</v>
      </c>
      <c r="C22" s="7">
        <v>1</v>
      </c>
      <c r="D22" s="7">
        <v>25.669999999999987</v>
      </c>
      <c r="E22" s="20" t="s">
        <v>123</v>
      </c>
      <c r="F22" s="20" t="s">
        <v>32</v>
      </c>
      <c r="G22">
        <v>3</v>
      </c>
      <c r="H22">
        <v>7.700000000000003</v>
      </c>
    </row>
    <row r="23" spans="1:8" ht="15">
      <c r="A23" s="7" t="s">
        <v>18</v>
      </c>
      <c r="B23" s="7" t="s">
        <v>8</v>
      </c>
      <c r="C23" s="7">
        <v>1</v>
      </c>
      <c r="D23" s="7">
        <v>30.19</v>
      </c>
      <c r="E23" s="20" t="s">
        <v>124</v>
      </c>
      <c r="F23" s="20" t="s">
        <v>32</v>
      </c>
      <c r="G23">
        <v>14</v>
      </c>
      <c r="H23">
        <v>90.23000000000002</v>
      </c>
    </row>
    <row r="24" spans="1:8" ht="15">
      <c r="A24" s="7" t="s">
        <v>57</v>
      </c>
      <c r="B24" s="7" t="s">
        <v>8</v>
      </c>
      <c r="C24" s="7">
        <v>3</v>
      </c>
      <c r="D24" s="7">
        <v>40.5</v>
      </c>
      <c r="E24" s="20" t="s">
        <v>125</v>
      </c>
      <c r="F24" s="20" t="s">
        <v>32</v>
      </c>
      <c r="G24">
        <v>2</v>
      </c>
      <c r="H24">
        <v>8.99</v>
      </c>
    </row>
    <row r="25" spans="1:8" ht="15">
      <c r="A25" s="7" t="s">
        <v>36</v>
      </c>
      <c r="B25" s="7" t="s">
        <v>47</v>
      </c>
      <c r="C25" s="7">
        <v>2</v>
      </c>
      <c r="D25" s="7">
        <v>128.9</v>
      </c>
      <c r="E25" s="20" t="s">
        <v>126</v>
      </c>
      <c r="F25" s="20" t="s">
        <v>32</v>
      </c>
      <c r="G25">
        <v>24</v>
      </c>
      <c r="H25">
        <v>39.96000000000001</v>
      </c>
    </row>
    <row r="26" spans="1:8" ht="15">
      <c r="A26" s="7" t="s">
        <v>58</v>
      </c>
      <c r="B26" s="7" t="s">
        <v>8</v>
      </c>
      <c r="C26" s="7">
        <v>15</v>
      </c>
      <c r="D26" s="7">
        <v>1053</v>
      </c>
      <c r="E26" s="20" t="s">
        <v>127</v>
      </c>
      <c r="F26" s="20" t="s">
        <v>32</v>
      </c>
      <c r="G26">
        <v>5</v>
      </c>
      <c r="H26">
        <v>17.319999999999993</v>
      </c>
    </row>
    <row r="27" spans="1:8" ht="15">
      <c r="A27" s="7" t="s">
        <v>19</v>
      </c>
      <c r="B27" s="7" t="s">
        <v>47</v>
      </c>
      <c r="C27" s="7">
        <v>0.3</v>
      </c>
      <c r="D27" s="7">
        <v>13.49</v>
      </c>
      <c r="E27" s="20" t="s">
        <v>128</v>
      </c>
      <c r="F27" s="20" t="s">
        <v>33</v>
      </c>
      <c r="G27">
        <v>90</v>
      </c>
      <c r="H27">
        <v>23.11</v>
      </c>
    </row>
    <row r="28" spans="1:8" ht="15">
      <c r="A28" s="7" t="s">
        <v>59</v>
      </c>
      <c r="B28" s="7" t="s">
        <v>8</v>
      </c>
      <c r="C28" s="7">
        <v>15</v>
      </c>
      <c r="D28" s="7">
        <v>670.5</v>
      </c>
      <c r="E28" s="20" t="s">
        <v>129</v>
      </c>
      <c r="F28" s="20" t="s">
        <v>32</v>
      </c>
      <c r="G28">
        <v>3</v>
      </c>
      <c r="H28">
        <v>8.54</v>
      </c>
    </row>
    <row r="29" spans="1:8" ht="15">
      <c r="A29" s="7" t="s">
        <v>29</v>
      </c>
      <c r="B29" s="7" t="s">
        <v>47</v>
      </c>
      <c r="C29" s="7">
        <v>3</v>
      </c>
      <c r="D29" s="7">
        <v>51.92999999999999</v>
      </c>
      <c r="E29" s="20" t="s">
        <v>130</v>
      </c>
      <c r="F29" s="20" t="s">
        <v>32</v>
      </c>
      <c r="G29">
        <v>14</v>
      </c>
      <c r="H29">
        <v>17.39999999999999</v>
      </c>
    </row>
    <row r="30" spans="1:8" ht="15">
      <c r="A30" s="7" t="s">
        <v>60</v>
      </c>
      <c r="B30" s="7" t="s">
        <v>8</v>
      </c>
      <c r="C30" s="7">
        <v>1</v>
      </c>
      <c r="D30" s="7">
        <v>21.05</v>
      </c>
      <c r="E30" s="20" t="s">
        <v>131</v>
      </c>
      <c r="F30" s="20" t="s">
        <v>14</v>
      </c>
      <c r="G30">
        <v>1</v>
      </c>
      <c r="H30">
        <v>7.86</v>
      </c>
    </row>
    <row r="31" spans="1:8" ht="15">
      <c r="A31" s="7" t="s">
        <v>30</v>
      </c>
      <c r="B31" s="7" t="s">
        <v>47</v>
      </c>
      <c r="C31" s="7">
        <v>3</v>
      </c>
      <c r="D31" s="7">
        <v>93.63</v>
      </c>
      <c r="E31" s="20" t="s">
        <v>132</v>
      </c>
      <c r="F31" s="20" t="s">
        <v>32</v>
      </c>
      <c r="G31">
        <v>6</v>
      </c>
      <c r="H31">
        <v>14.719999999999994</v>
      </c>
    </row>
    <row r="32" spans="1:8" ht="15">
      <c r="A32" s="7" t="s">
        <v>61</v>
      </c>
      <c r="B32" s="7" t="s">
        <v>8</v>
      </c>
      <c r="C32" s="7">
        <v>1</v>
      </c>
      <c r="D32" s="7">
        <v>30</v>
      </c>
      <c r="E32" s="20" t="s">
        <v>133</v>
      </c>
      <c r="F32" s="20" t="s">
        <v>32</v>
      </c>
      <c r="G32">
        <v>9</v>
      </c>
      <c r="H32">
        <v>17.18</v>
      </c>
    </row>
    <row r="33" spans="1:8" ht="15">
      <c r="A33" s="7" t="s">
        <v>62</v>
      </c>
      <c r="B33" s="7" t="s">
        <v>8</v>
      </c>
      <c r="C33" s="7">
        <v>5</v>
      </c>
      <c r="D33" s="7">
        <v>153.5</v>
      </c>
      <c r="E33" s="20" t="s">
        <v>134</v>
      </c>
      <c r="F33" s="20" t="s">
        <v>33</v>
      </c>
      <c r="G33">
        <v>28</v>
      </c>
      <c r="H33">
        <v>68.24000000000001</v>
      </c>
    </row>
    <row r="34" spans="1:8" ht="15">
      <c r="A34" s="7" t="s">
        <v>63</v>
      </c>
      <c r="B34" s="7" t="s">
        <v>8</v>
      </c>
      <c r="C34" s="7">
        <v>0.5</v>
      </c>
      <c r="D34" s="7">
        <v>16</v>
      </c>
      <c r="E34" s="20" t="s">
        <v>135</v>
      </c>
      <c r="F34" s="20" t="s">
        <v>32</v>
      </c>
      <c r="G34">
        <v>2</v>
      </c>
      <c r="H34">
        <v>23.359999999999992</v>
      </c>
    </row>
    <row r="35" spans="1:8" ht="15">
      <c r="A35" s="7" t="s">
        <v>64</v>
      </c>
      <c r="B35" s="7" t="s">
        <v>5</v>
      </c>
      <c r="C35" s="7">
        <v>748</v>
      </c>
      <c r="D35" s="7">
        <v>2618</v>
      </c>
      <c r="E35" s="20" t="s">
        <v>136</v>
      </c>
      <c r="F35" s="20" t="s">
        <v>33</v>
      </c>
      <c r="G35">
        <v>31</v>
      </c>
      <c r="H35">
        <v>13.209999999999999</v>
      </c>
    </row>
    <row r="36" spans="1:8" ht="15">
      <c r="A36" s="7" t="s">
        <v>65</v>
      </c>
      <c r="B36" s="7" t="s">
        <v>8</v>
      </c>
      <c r="C36" s="7">
        <v>7</v>
      </c>
      <c r="D36" s="7">
        <v>341.17999999999995</v>
      </c>
      <c r="E36" s="20" t="s">
        <v>137</v>
      </c>
      <c r="F36" s="20" t="s">
        <v>32</v>
      </c>
      <c r="G36">
        <v>12</v>
      </c>
      <c r="H36">
        <v>36.69</v>
      </c>
    </row>
    <row r="37" spans="1:8" ht="15">
      <c r="A37" s="7" t="s">
        <v>66</v>
      </c>
      <c r="B37" s="7" t="s">
        <v>47</v>
      </c>
      <c r="C37" s="7">
        <v>1</v>
      </c>
      <c r="D37" s="7">
        <v>116.78</v>
      </c>
      <c r="E37" s="20" t="s">
        <v>138</v>
      </c>
      <c r="F37" s="20" t="s">
        <v>14</v>
      </c>
      <c r="G37">
        <v>1</v>
      </c>
      <c r="H37">
        <v>16.11</v>
      </c>
    </row>
    <row r="38" spans="1:8" ht="15">
      <c r="A38" s="7" t="s">
        <v>67</v>
      </c>
      <c r="B38" s="7" t="s">
        <v>8</v>
      </c>
      <c r="C38" s="7">
        <v>1</v>
      </c>
      <c r="D38" s="7">
        <v>117</v>
      </c>
      <c r="E38" s="20" t="s">
        <v>139</v>
      </c>
      <c r="F38" s="20" t="s">
        <v>32</v>
      </c>
      <c r="G38">
        <v>2</v>
      </c>
      <c r="H38">
        <v>10.599999999999998</v>
      </c>
    </row>
    <row r="39" spans="1:8" ht="15">
      <c r="A39" s="7" t="s">
        <v>68</v>
      </c>
      <c r="B39" s="7" t="s">
        <v>8</v>
      </c>
      <c r="C39" s="7">
        <v>5</v>
      </c>
      <c r="D39" s="7">
        <v>683.5</v>
      </c>
      <c r="E39" s="20" t="s">
        <v>140</v>
      </c>
      <c r="F39" s="20" t="s">
        <v>32</v>
      </c>
      <c r="G39">
        <v>6</v>
      </c>
      <c r="H39">
        <v>246.13</v>
      </c>
    </row>
    <row r="40" spans="1:8" ht="15">
      <c r="A40" s="7" t="s">
        <v>20</v>
      </c>
      <c r="B40" s="7" t="s">
        <v>8</v>
      </c>
      <c r="C40" s="7">
        <v>1</v>
      </c>
      <c r="D40" s="7">
        <v>21.3</v>
      </c>
      <c r="E40" s="20" t="s">
        <v>141</v>
      </c>
      <c r="F40" s="20" t="s">
        <v>32</v>
      </c>
      <c r="G40">
        <v>1</v>
      </c>
      <c r="H40">
        <v>35.72</v>
      </c>
    </row>
    <row r="41" spans="1:8" ht="15">
      <c r="A41" s="7" t="s">
        <v>44</v>
      </c>
      <c r="B41" s="7" t="s">
        <v>8</v>
      </c>
      <c r="C41" s="7">
        <v>1</v>
      </c>
      <c r="D41" s="7">
        <v>30.58</v>
      </c>
      <c r="E41" s="20" t="s">
        <v>142</v>
      </c>
      <c r="F41" s="20" t="s">
        <v>32</v>
      </c>
      <c r="G41">
        <v>2</v>
      </c>
      <c r="H41">
        <v>3.51</v>
      </c>
    </row>
    <row r="42" spans="1:8" ht="15">
      <c r="A42" s="7" t="s">
        <v>69</v>
      </c>
      <c r="B42" s="7" t="s">
        <v>8</v>
      </c>
      <c r="C42" s="7">
        <v>5</v>
      </c>
      <c r="D42" s="7">
        <v>184.5</v>
      </c>
      <c r="E42" s="20" t="s">
        <v>143</v>
      </c>
      <c r="F42" s="20" t="s">
        <v>32</v>
      </c>
      <c r="G42">
        <v>25</v>
      </c>
      <c r="H42">
        <v>21.419999999999998</v>
      </c>
    </row>
    <row r="43" spans="1:8" ht="15">
      <c r="A43" s="7" t="s">
        <v>70</v>
      </c>
      <c r="B43" s="7" t="s">
        <v>14</v>
      </c>
      <c r="C43" s="7">
        <v>4</v>
      </c>
      <c r="D43" s="7">
        <v>64.44</v>
      </c>
      <c r="E43" s="20" t="s">
        <v>144</v>
      </c>
      <c r="F43" s="20" t="s">
        <v>33</v>
      </c>
      <c r="G43">
        <v>53</v>
      </c>
      <c r="H43">
        <v>18.939999999999998</v>
      </c>
    </row>
    <row r="44" spans="1:8" ht="15">
      <c r="A44" s="7" t="s">
        <v>71</v>
      </c>
      <c r="B44" s="7" t="s">
        <v>47</v>
      </c>
      <c r="C44" s="7">
        <v>0.5</v>
      </c>
      <c r="D44" s="7">
        <v>26.5</v>
      </c>
      <c r="E44" s="20" t="s">
        <v>145</v>
      </c>
      <c r="F44" s="20" t="s">
        <v>32</v>
      </c>
      <c r="G44">
        <v>13</v>
      </c>
      <c r="H44">
        <v>18.62</v>
      </c>
    </row>
    <row r="45" spans="1:8" ht="15">
      <c r="A45" s="7" t="s">
        <v>72</v>
      </c>
      <c r="B45" s="7" t="s">
        <v>8</v>
      </c>
      <c r="C45" s="7">
        <v>5</v>
      </c>
      <c r="D45" s="7">
        <v>293.5</v>
      </c>
      <c r="E45" s="20" t="s">
        <v>146</v>
      </c>
      <c r="F45" s="20" t="s">
        <v>5</v>
      </c>
      <c r="G45">
        <v>95</v>
      </c>
      <c r="H45">
        <v>95</v>
      </c>
    </row>
    <row r="46" spans="1:8" ht="15">
      <c r="A46" s="7" t="s">
        <v>73</v>
      </c>
      <c r="B46" s="7" t="s">
        <v>8</v>
      </c>
      <c r="C46" s="7">
        <v>1</v>
      </c>
      <c r="D46" s="7">
        <v>267.42</v>
      </c>
      <c r="E46" s="20" t="s">
        <v>147</v>
      </c>
      <c r="F46" s="20" t="s">
        <v>32</v>
      </c>
      <c r="G46">
        <v>10</v>
      </c>
      <c r="H46">
        <v>74.75</v>
      </c>
    </row>
    <row r="47" spans="1:8" ht="15">
      <c r="A47" s="7" t="s">
        <v>21</v>
      </c>
      <c r="B47" s="7" t="s">
        <v>47</v>
      </c>
      <c r="C47" s="7">
        <v>0.5</v>
      </c>
      <c r="D47" s="7">
        <v>6.09</v>
      </c>
      <c r="E47" s="20" t="s">
        <v>148</v>
      </c>
      <c r="F47" s="20" t="s">
        <v>32</v>
      </c>
      <c r="G47">
        <v>3</v>
      </c>
      <c r="H47">
        <v>20.370000000000005</v>
      </c>
    </row>
    <row r="48" spans="1:8" ht="15">
      <c r="A48" s="7" t="s">
        <v>74</v>
      </c>
      <c r="B48" s="7" t="s">
        <v>47</v>
      </c>
      <c r="C48" s="7">
        <v>4</v>
      </c>
      <c r="D48" s="7">
        <v>81.96000000000001</v>
      </c>
      <c r="E48" s="20" t="s">
        <v>149</v>
      </c>
      <c r="F48" s="20" t="s">
        <v>32</v>
      </c>
      <c r="G48">
        <v>2</v>
      </c>
      <c r="H48">
        <v>1.19</v>
      </c>
    </row>
    <row r="49" spans="1:8" ht="15">
      <c r="A49" s="7" t="s">
        <v>75</v>
      </c>
      <c r="B49" s="7"/>
      <c r="C49" s="7">
        <v>5</v>
      </c>
      <c r="D49" s="7">
        <v>92.5</v>
      </c>
      <c r="E49" s="20" t="s">
        <v>150</v>
      </c>
      <c r="F49" s="20" t="s">
        <v>33</v>
      </c>
      <c r="G49">
        <v>30</v>
      </c>
      <c r="H49">
        <v>6.06</v>
      </c>
    </row>
    <row r="50" spans="1:8" ht="15">
      <c r="A50" s="7" t="s">
        <v>76</v>
      </c>
      <c r="B50" s="7" t="s">
        <v>47</v>
      </c>
      <c r="C50" s="7">
        <v>2</v>
      </c>
      <c r="D50" s="7">
        <v>149.5</v>
      </c>
      <c r="E50" s="20" t="s">
        <v>151</v>
      </c>
      <c r="F50" s="20" t="s">
        <v>33</v>
      </c>
      <c r="G50">
        <v>173</v>
      </c>
      <c r="H50">
        <v>27.060000000000002</v>
      </c>
    </row>
    <row r="51" spans="1:8" ht="15">
      <c r="A51" s="7" t="s">
        <v>77</v>
      </c>
      <c r="B51" s="7" t="s">
        <v>47</v>
      </c>
      <c r="C51" s="7">
        <v>2</v>
      </c>
      <c r="D51" s="7">
        <v>95.36</v>
      </c>
      <c r="E51" s="20" t="s">
        <v>152</v>
      </c>
      <c r="F51" s="20" t="s">
        <v>32</v>
      </c>
      <c r="G51">
        <v>2</v>
      </c>
      <c r="H51">
        <v>10.53</v>
      </c>
    </row>
    <row r="52" spans="1:8" ht="15">
      <c r="A52" s="7" t="s">
        <v>78</v>
      </c>
      <c r="B52" s="7" t="s">
        <v>8</v>
      </c>
      <c r="C52" s="7">
        <v>3</v>
      </c>
      <c r="D52" s="7">
        <v>121.8</v>
      </c>
      <c r="E52" s="20" t="s">
        <v>153</v>
      </c>
      <c r="F52" s="20" t="s">
        <v>32</v>
      </c>
      <c r="G52">
        <v>30</v>
      </c>
      <c r="H52">
        <v>52.68</v>
      </c>
    </row>
    <row r="53" spans="1:8" ht="15">
      <c r="A53" s="7" t="s">
        <v>22</v>
      </c>
      <c r="B53" s="7" t="s">
        <v>14</v>
      </c>
      <c r="C53" s="7">
        <v>5</v>
      </c>
      <c r="D53" s="7">
        <v>52.80000000000001</v>
      </c>
      <c r="E53" s="20" t="s">
        <v>154</v>
      </c>
      <c r="F53" s="20" t="s">
        <v>32</v>
      </c>
      <c r="G53">
        <v>50</v>
      </c>
      <c r="H53">
        <v>91.05</v>
      </c>
    </row>
    <row r="54" spans="1:8" ht="15">
      <c r="A54" s="7" t="s">
        <v>79</v>
      </c>
      <c r="B54" s="7" t="s">
        <v>47</v>
      </c>
      <c r="C54" s="7">
        <v>5</v>
      </c>
      <c r="D54" s="7">
        <v>87.79999999999998</v>
      </c>
      <c r="E54" s="20" t="s">
        <v>155</v>
      </c>
      <c r="F54" s="20" t="s">
        <v>14</v>
      </c>
      <c r="G54">
        <v>4</v>
      </c>
      <c r="H54">
        <v>20.830000000000013</v>
      </c>
    </row>
    <row r="55" spans="1:8" ht="15">
      <c r="A55" s="7" t="s">
        <v>80</v>
      </c>
      <c r="B55" s="7" t="s">
        <v>8</v>
      </c>
      <c r="C55" s="7">
        <v>20</v>
      </c>
      <c r="D55" s="7">
        <v>322</v>
      </c>
      <c r="E55" s="20" t="s">
        <v>155</v>
      </c>
      <c r="F55" s="20" t="s">
        <v>14</v>
      </c>
      <c r="G55">
        <v>5</v>
      </c>
      <c r="H55">
        <v>52.8</v>
      </c>
    </row>
    <row r="56" spans="1:8" ht="15">
      <c r="A56" s="7" t="s">
        <v>23</v>
      </c>
      <c r="B56" s="7" t="s">
        <v>47</v>
      </c>
      <c r="C56" s="7">
        <v>0.5</v>
      </c>
      <c r="D56" s="7">
        <v>62.95</v>
      </c>
      <c r="E56" s="20" t="s">
        <v>156</v>
      </c>
      <c r="F56" s="20" t="s">
        <v>14</v>
      </c>
      <c r="G56">
        <v>1</v>
      </c>
      <c r="H56">
        <v>52.48</v>
      </c>
    </row>
    <row r="57" spans="1:8" ht="15">
      <c r="A57" s="7" t="s">
        <v>81</v>
      </c>
      <c r="B57" s="7" t="s">
        <v>8</v>
      </c>
      <c r="C57" s="7">
        <v>1</v>
      </c>
      <c r="D57" s="7">
        <v>7.55</v>
      </c>
      <c r="E57" s="20" t="s">
        <v>157</v>
      </c>
      <c r="F57" s="20" t="s">
        <v>32</v>
      </c>
      <c r="G57">
        <v>6</v>
      </c>
      <c r="H57">
        <v>32.54999999999999</v>
      </c>
    </row>
    <row r="58" spans="1:8" ht="15">
      <c r="A58" s="7" t="s">
        <v>24</v>
      </c>
      <c r="B58" s="7" t="s">
        <v>47</v>
      </c>
      <c r="C58" s="7">
        <v>0.4</v>
      </c>
      <c r="D58" s="7">
        <v>38.07</v>
      </c>
      <c r="E58" s="20" t="s">
        <v>158</v>
      </c>
      <c r="F58" s="20" t="s">
        <v>5</v>
      </c>
      <c r="G58">
        <v>20</v>
      </c>
      <c r="H58">
        <v>29.1</v>
      </c>
    </row>
    <row r="59" spans="1:8" ht="15">
      <c r="A59" s="7" t="s">
        <v>82</v>
      </c>
      <c r="B59" s="7" t="s">
        <v>8</v>
      </c>
      <c r="C59" s="7">
        <v>2</v>
      </c>
      <c r="D59" s="7">
        <v>680.8</v>
      </c>
      <c r="E59" s="20" t="s">
        <v>159</v>
      </c>
      <c r="F59" s="20" t="s">
        <v>32</v>
      </c>
      <c r="G59">
        <v>5</v>
      </c>
      <c r="H59">
        <v>14.32</v>
      </c>
    </row>
    <row r="60" spans="1:8" ht="15">
      <c r="A60" s="7" t="s">
        <v>40</v>
      </c>
      <c r="B60" s="7" t="s">
        <v>47</v>
      </c>
      <c r="C60" s="7">
        <v>8</v>
      </c>
      <c r="D60" s="7">
        <v>434</v>
      </c>
      <c r="E60" s="20" t="s">
        <v>160</v>
      </c>
      <c r="F60" s="20" t="s">
        <v>32</v>
      </c>
      <c r="G60">
        <v>4</v>
      </c>
      <c r="H60">
        <v>22.740000000000006</v>
      </c>
    </row>
    <row r="61" spans="1:8" ht="15">
      <c r="A61" s="7" t="s">
        <v>83</v>
      </c>
      <c r="B61" s="7" t="s">
        <v>8</v>
      </c>
      <c r="C61" s="7">
        <v>2</v>
      </c>
      <c r="D61" s="7">
        <v>31</v>
      </c>
      <c r="E61" s="20" t="s">
        <v>161</v>
      </c>
      <c r="F61" s="20" t="s">
        <v>96</v>
      </c>
      <c r="G61">
        <v>4</v>
      </c>
      <c r="H61">
        <v>52.58</v>
      </c>
    </row>
    <row r="62" spans="1:8" ht="15">
      <c r="A62" s="7" t="s">
        <v>84</v>
      </c>
      <c r="B62" s="7" t="s">
        <v>47</v>
      </c>
      <c r="C62" s="7">
        <v>4</v>
      </c>
      <c r="D62" s="7">
        <v>114.55999999999999</v>
      </c>
      <c r="E62" s="20" t="s">
        <v>162</v>
      </c>
      <c r="F62" s="20" t="s">
        <v>32</v>
      </c>
      <c r="G62">
        <v>3</v>
      </c>
      <c r="H62">
        <v>37.88</v>
      </c>
    </row>
    <row r="63" spans="1:8" ht="15">
      <c r="A63" s="7" t="s">
        <v>85</v>
      </c>
      <c r="B63" s="7" t="s">
        <v>8</v>
      </c>
      <c r="C63" s="7">
        <v>10</v>
      </c>
      <c r="D63" s="7">
        <v>260</v>
      </c>
      <c r="E63" s="20" t="s">
        <v>163</v>
      </c>
      <c r="F63" s="20" t="s">
        <v>14</v>
      </c>
      <c r="G63">
        <v>1</v>
      </c>
      <c r="H63">
        <v>88.73</v>
      </c>
    </row>
    <row r="64" spans="1:8" ht="15">
      <c r="A64" s="7" t="s">
        <v>28</v>
      </c>
      <c r="B64" s="7" t="s">
        <v>14</v>
      </c>
      <c r="C64" s="7">
        <v>1</v>
      </c>
      <c r="D64" s="7">
        <v>9.52000000000001</v>
      </c>
      <c r="E64" s="20" t="s">
        <v>164</v>
      </c>
      <c r="F64" s="20" t="s">
        <v>41</v>
      </c>
      <c r="G64">
        <v>85</v>
      </c>
      <c r="H64">
        <v>156.43000000000006</v>
      </c>
    </row>
    <row r="65" spans="1:8" ht="15">
      <c r="A65" s="7" t="s">
        <v>28</v>
      </c>
      <c r="B65" s="7" t="s">
        <v>14</v>
      </c>
      <c r="C65" s="7">
        <v>100</v>
      </c>
      <c r="D65" s="7">
        <v>950</v>
      </c>
      <c r="E65" s="21" t="s">
        <v>165</v>
      </c>
      <c r="F65" s="20" t="s">
        <v>5</v>
      </c>
      <c r="G65">
        <v>19</v>
      </c>
      <c r="H65">
        <v>6.0800000000000125</v>
      </c>
    </row>
    <row r="66" spans="1:8" ht="15">
      <c r="A66" s="7" t="s">
        <v>86</v>
      </c>
      <c r="B66" s="7" t="s">
        <v>47</v>
      </c>
      <c r="C66" s="7">
        <v>2</v>
      </c>
      <c r="D66" s="7">
        <v>113.68</v>
      </c>
      <c r="E66" s="21" t="s">
        <v>166</v>
      </c>
      <c r="F66" s="22" t="s">
        <v>5</v>
      </c>
      <c r="G66">
        <v>153</v>
      </c>
      <c r="H66">
        <v>49.91999999999999</v>
      </c>
    </row>
    <row r="67" spans="1:8" ht="15">
      <c r="A67" s="7" t="s">
        <v>87</v>
      </c>
      <c r="B67" s="7" t="s">
        <v>8</v>
      </c>
      <c r="C67" s="7">
        <v>5</v>
      </c>
      <c r="D67" s="7">
        <v>338</v>
      </c>
      <c r="E67" s="20" t="s">
        <v>167</v>
      </c>
      <c r="F67" s="20" t="s">
        <v>32</v>
      </c>
      <c r="G67">
        <v>4</v>
      </c>
      <c r="H67">
        <v>70.89999999999999</v>
      </c>
    </row>
    <row r="68" spans="1:8" ht="15">
      <c r="A68" s="7" t="s">
        <v>88</v>
      </c>
      <c r="B68" s="7" t="s">
        <v>8</v>
      </c>
      <c r="C68" s="7">
        <v>2</v>
      </c>
      <c r="D68" s="7">
        <v>78.9</v>
      </c>
      <c r="E68" s="20" t="s">
        <v>168</v>
      </c>
      <c r="F68" s="20" t="s">
        <v>5</v>
      </c>
      <c r="G68">
        <v>94</v>
      </c>
      <c r="H68">
        <v>555.54</v>
      </c>
    </row>
    <row r="69" spans="1:8" ht="15">
      <c r="A69" s="7" t="s">
        <v>89</v>
      </c>
      <c r="B69" s="7" t="s">
        <v>5</v>
      </c>
      <c r="C69" s="7">
        <v>2400</v>
      </c>
      <c r="D69" s="7">
        <v>12624</v>
      </c>
      <c r="E69" s="20" t="s">
        <v>169</v>
      </c>
      <c r="F69" s="20" t="s">
        <v>170</v>
      </c>
      <c r="G69">
        <v>2</v>
      </c>
      <c r="H69">
        <v>288</v>
      </c>
    </row>
    <row r="70" spans="1:8" ht="15">
      <c r="A70" s="7" t="s">
        <v>89</v>
      </c>
      <c r="B70" s="7" t="s">
        <v>5</v>
      </c>
      <c r="C70" s="7">
        <v>600</v>
      </c>
      <c r="D70" s="7">
        <v>2220</v>
      </c>
      <c r="E70" s="20" t="s">
        <v>169</v>
      </c>
      <c r="F70" s="20" t="s">
        <v>170</v>
      </c>
      <c r="G70">
        <v>2</v>
      </c>
      <c r="H70">
        <v>212</v>
      </c>
    </row>
    <row r="71" spans="1:8" ht="15">
      <c r="A71" s="7" t="s">
        <v>31</v>
      </c>
      <c r="B71" s="7" t="s">
        <v>47</v>
      </c>
      <c r="C71" s="7">
        <v>2</v>
      </c>
      <c r="D71" s="7">
        <v>126.25999999999999</v>
      </c>
      <c r="E71" s="20" t="s">
        <v>171</v>
      </c>
      <c r="F71" s="20" t="s">
        <v>14</v>
      </c>
      <c r="G71">
        <v>1</v>
      </c>
      <c r="H71">
        <v>30.20999999999998</v>
      </c>
    </row>
    <row r="72" spans="1:8" ht="15">
      <c r="A72" s="7" t="s">
        <v>90</v>
      </c>
      <c r="B72" s="7" t="s">
        <v>14</v>
      </c>
      <c r="C72" s="7">
        <v>364</v>
      </c>
      <c r="D72" s="7">
        <v>8390.199999999999</v>
      </c>
      <c r="E72" s="20" t="s">
        <v>172</v>
      </c>
      <c r="F72" s="20" t="s">
        <v>32</v>
      </c>
      <c r="G72">
        <v>15</v>
      </c>
      <c r="H72">
        <v>26.169999999999998</v>
      </c>
    </row>
    <row r="73" spans="1:8" ht="15">
      <c r="A73" s="7" t="s">
        <v>42</v>
      </c>
      <c r="B73" s="7" t="s">
        <v>8</v>
      </c>
      <c r="C73" s="7">
        <v>1</v>
      </c>
      <c r="D73" s="7">
        <v>64.3</v>
      </c>
      <c r="E73" s="20" t="s">
        <v>173</v>
      </c>
      <c r="F73" s="20" t="s">
        <v>33</v>
      </c>
      <c r="G73">
        <v>154</v>
      </c>
      <c r="H73">
        <v>13.89</v>
      </c>
    </row>
    <row r="74" spans="1:8" ht="15">
      <c r="A74" s="7" t="s">
        <v>91</v>
      </c>
      <c r="B74" s="7" t="s">
        <v>47</v>
      </c>
      <c r="C74" s="7">
        <v>4</v>
      </c>
      <c r="D74" s="7">
        <v>354.52</v>
      </c>
      <c r="E74" s="20" t="s">
        <v>174</v>
      </c>
      <c r="F74" s="20" t="s">
        <v>5</v>
      </c>
      <c r="G74">
        <v>181</v>
      </c>
      <c r="H74">
        <v>275.12</v>
      </c>
    </row>
    <row r="75" spans="1:8" ht="15">
      <c r="A75" s="7" t="s">
        <v>92</v>
      </c>
      <c r="B75" s="7" t="s">
        <v>8</v>
      </c>
      <c r="C75" s="7">
        <v>46</v>
      </c>
      <c r="D75" s="7">
        <v>2999.2000000000003</v>
      </c>
      <c r="E75" s="20" t="s">
        <v>175</v>
      </c>
      <c r="F75" s="20" t="s">
        <v>5</v>
      </c>
      <c r="G75">
        <v>35</v>
      </c>
      <c r="H75">
        <v>62.99999999999999</v>
      </c>
    </row>
    <row r="76" spans="1:8" ht="30.75">
      <c r="A76" s="19" t="s">
        <v>93</v>
      </c>
      <c r="B76" s="7" t="s">
        <v>5</v>
      </c>
      <c r="C76" s="7">
        <v>3</v>
      </c>
      <c r="D76" s="7">
        <v>1260</v>
      </c>
      <c r="E76" s="20" t="s">
        <v>176</v>
      </c>
      <c r="F76" s="20" t="s">
        <v>5</v>
      </c>
      <c r="G76">
        <v>26</v>
      </c>
      <c r="H76">
        <v>68.9</v>
      </c>
    </row>
    <row r="77" spans="1:8" ht="15">
      <c r="A77" s="7" t="s">
        <v>94</v>
      </c>
      <c r="B77" s="7" t="s">
        <v>5</v>
      </c>
      <c r="C77" s="7">
        <v>93</v>
      </c>
      <c r="D77" s="7">
        <v>9858</v>
      </c>
      <c r="E77" s="20" t="s">
        <v>177</v>
      </c>
      <c r="F77" s="20" t="s">
        <v>5</v>
      </c>
      <c r="G77">
        <v>22</v>
      </c>
      <c r="H77">
        <v>19.580000000000027</v>
      </c>
    </row>
    <row r="78" spans="1:8" ht="15">
      <c r="A78" s="7" t="s">
        <v>95</v>
      </c>
      <c r="B78" s="7" t="s">
        <v>5</v>
      </c>
      <c r="C78" s="7">
        <v>10</v>
      </c>
      <c r="D78" s="7">
        <v>1220</v>
      </c>
      <c r="E78" s="20" t="s">
        <v>178</v>
      </c>
      <c r="F78" s="20" t="s">
        <v>5</v>
      </c>
      <c r="G78">
        <v>31</v>
      </c>
      <c r="H78">
        <v>40.300000000000004</v>
      </c>
    </row>
    <row r="79" spans="1:4" ht="15">
      <c r="A79" s="7" t="s">
        <v>95</v>
      </c>
      <c r="B79" s="7" t="s">
        <v>96</v>
      </c>
      <c r="C79" s="7">
        <v>8</v>
      </c>
      <c r="D79" s="7">
        <v>20972</v>
      </c>
    </row>
    <row r="80" spans="1:4" ht="15">
      <c r="A80" s="7" t="s">
        <v>97</v>
      </c>
      <c r="B80" s="7" t="s">
        <v>39</v>
      </c>
      <c r="C80" s="7">
        <v>185</v>
      </c>
      <c r="D80" s="7">
        <v>68820</v>
      </c>
    </row>
    <row r="81" spans="1:4" ht="15">
      <c r="A81" s="7" t="s">
        <v>97</v>
      </c>
      <c r="B81" s="7" t="s">
        <v>8</v>
      </c>
      <c r="C81" s="7">
        <v>3</v>
      </c>
      <c r="D81" s="7">
        <v>886.5</v>
      </c>
    </row>
    <row r="82" spans="1:4" ht="15">
      <c r="A82" s="7" t="s">
        <v>25</v>
      </c>
      <c r="B82" s="7" t="s">
        <v>8</v>
      </c>
      <c r="C82" s="7">
        <v>1</v>
      </c>
      <c r="D82" s="7">
        <v>7.4</v>
      </c>
    </row>
    <row r="83" spans="1:4" ht="15">
      <c r="A83" s="7" t="s">
        <v>98</v>
      </c>
      <c r="B83" s="7" t="s">
        <v>8</v>
      </c>
      <c r="C83" s="7">
        <v>10</v>
      </c>
      <c r="D83" s="7">
        <v>208</v>
      </c>
    </row>
    <row r="84" spans="1:4" ht="15">
      <c r="A84" s="7" t="s">
        <v>99</v>
      </c>
      <c r="B84" s="7" t="s">
        <v>5</v>
      </c>
      <c r="C84" s="7">
        <v>8800</v>
      </c>
      <c r="D84" s="7">
        <v>9133.5</v>
      </c>
    </row>
    <row r="85" spans="1:4" ht="15">
      <c r="A85" s="7" t="s">
        <v>99</v>
      </c>
      <c r="B85" s="7" t="s">
        <v>5</v>
      </c>
      <c r="C85" s="7">
        <v>25000</v>
      </c>
      <c r="D85" s="7">
        <v>26750</v>
      </c>
    </row>
    <row r="86" spans="1:4" ht="15">
      <c r="A86" s="7" t="s">
        <v>100</v>
      </c>
      <c r="B86" s="7" t="s">
        <v>5</v>
      </c>
      <c r="C86" s="7">
        <v>430</v>
      </c>
      <c r="D86" s="7">
        <v>559</v>
      </c>
    </row>
    <row r="87" spans="1:4" ht="15">
      <c r="A87" s="7" t="s">
        <v>101</v>
      </c>
      <c r="B87" s="7" t="s">
        <v>5</v>
      </c>
      <c r="C87" s="7">
        <v>540</v>
      </c>
      <c r="D87" s="7">
        <v>972</v>
      </c>
    </row>
    <row r="88" spans="1:4" ht="15">
      <c r="A88" s="7" t="s">
        <v>102</v>
      </c>
      <c r="B88" s="7" t="s">
        <v>5</v>
      </c>
      <c r="C88" s="7">
        <v>460</v>
      </c>
      <c r="D88" s="7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2023-10-09T05:20:45Z</cp:lastPrinted>
  <dcterms:created xsi:type="dcterms:W3CDTF">2015-01-29T08:21:54Z</dcterms:created>
  <dcterms:modified xsi:type="dcterms:W3CDTF">2023-12-11T05:30:33Z</dcterms:modified>
  <cp:category/>
  <cp:version/>
  <cp:contentType/>
  <cp:contentStatus/>
</cp:coreProperties>
</file>