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<sst xmlns="http://schemas.openxmlformats.org/spreadsheetml/2006/main" count="619" uniqueCount="298">
  <si>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</si>
  <si>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</si>
  <si>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</si>
  <si>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</si>
  <si>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</si>
  <si>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</si>
  <si>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</si>
  <si>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</si>
  <si>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</si>
  <si>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</si>
  <si>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</si>
  <si>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</si>
  <si>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</si>
  <si>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</si>
  <si>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</si>
  <si>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</si>
  <si>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</si>
  <si>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</si>
  <si>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</si>
  <si>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</si>
  <si>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</si>
  <si>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</si>
  <si>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</si>
  <si>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</si>
  <si>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</si>
  <si>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</si>
  <si>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</si>
  <si>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</si>
  <si>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</si>
  <si>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</si>
  <si>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</si>
  <si>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</si>
  <si>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</si>
  <si>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Реосорбілакт 200мл д/ін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</si>
  <si>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</si>
  <si>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</si>
  <si>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</si>
  <si>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</si>
  <si>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</si>
  <si>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</si>
  <si>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</si>
  <si>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 xml:space="preserve">Вакцина конюгована с.114Т7058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</si>
  <si>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</si>
  <si>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</si>
  <si>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</si>
  <si>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</si>
  <si>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</si>
  <si>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</si>
  <si>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</si>
  <si>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</si>
  <si>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</si>
  <si>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</si>
  <si>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</si>
  <si>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</si>
  <si>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</si>
  <si>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>Вата мед стерильн 100г</t>
  </si>
  <si>
    <t xml:space="preserve">Мундштук одноразовий </t>
  </si>
  <si>
    <t>Адриналін</t>
  </si>
  <si>
    <t>амп</t>
  </si>
  <si>
    <t>Ацетілсаліцциловая к-та</t>
  </si>
  <si>
    <t>Гепарин індар №5 фл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</si>
  <si>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</si>
  <si>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</si>
  <si>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</si>
  <si>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</si>
  <si>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</si>
  <si>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</si>
  <si>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</si>
  <si>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</si>
  <si>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</si>
  <si>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</si>
  <si>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</si>
  <si>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</si>
  <si>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</si>
  <si>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</si>
  <si>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</si>
  <si>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</si>
  <si>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</si>
  <si>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</si>
  <si>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</si>
  <si>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</si>
  <si>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</si>
  <si>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</si>
  <si>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</si>
  <si>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</si>
  <si>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</si>
  <si>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</si>
  <si>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</si>
  <si>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</si>
  <si>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Калоприймач двокомпонентний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</si>
  <si>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</si>
  <si>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</si>
  <si>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</si>
  <si>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</si>
  <si>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</si>
  <si>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</si>
  <si>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</si>
  <si>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</si>
  <si>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Септил 70% 100мл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</si>
  <si>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</si>
  <si>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</si>
  <si>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</si>
  <si>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</si>
  <si>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</si>
  <si>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</si>
  <si>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Кордарон амп 3мл №6</t>
  </si>
  <si>
    <t>Калоприймач стомічний 6300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</si>
  <si>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</si>
  <si>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</si>
  <si>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</si>
  <si>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</si>
  <si>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</si>
  <si>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</si>
  <si>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</si>
  <si>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</si>
  <si>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</si>
  <si>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</si>
  <si>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Система для контролю рівня глюкози у крові Акку-Чек Актив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</si>
  <si>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</si>
  <si>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</si>
  <si>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</si>
  <si>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</si>
  <si>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</si>
  <si>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</si>
  <si>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</si>
  <si>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</si>
  <si>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</si>
  <si>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</si>
  <si>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</si>
  <si>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</si>
  <si>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</si>
  <si>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</si>
  <si>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</si>
  <si>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</si>
  <si>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</si>
  <si>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</si>
  <si>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</si>
  <si>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</si>
  <si>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</si>
  <si>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</si>
  <si>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</si>
  <si>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</si>
  <si>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</si>
  <si>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</si>
  <si>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</si>
  <si>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</si>
  <si>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</si>
  <si>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</si>
  <si>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</si>
  <si>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</si>
  <si>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</si>
  <si>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</si>
  <si>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</si>
  <si>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</si>
  <si>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</si>
  <si>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</si>
  <si>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</si>
  <si>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</si>
  <si>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</si>
  <si>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</si>
  <si>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</si>
  <si>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</si>
  <si>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</si>
  <si>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</si>
  <si>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</si>
  <si>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</si>
  <si>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</si>
  <si>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</si>
  <si>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</si>
  <si>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</si>
  <si>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</si>
  <si>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</si>
  <si>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</si>
  <si>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</si>
  <si>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</si>
  <si>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</si>
  <si>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</si>
  <si>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</si>
  <si>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</si>
  <si>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</si>
  <si>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</si>
  <si>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</si>
  <si>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</si>
  <si>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</si>
  <si>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</si>
  <si>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</si>
  <si>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</si>
  <si>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</si>
  <si>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</si>
  <si>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</si>
  <si>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</si>
  <si>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</si>
  <si>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</si>
  <si>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</si>
  <si>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</si>
  <si>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</si>
  <si>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</si>
  <si>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</si>
  <si>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</si>
  <si>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</si>
  <si>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</si>
  <si>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</si>
  <si>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</si>
  <si>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</si>
  <si>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</si>
  <si>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</si>
  <si>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</si>
  <si>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</si>
  <si>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</si>
  <si>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</si>
  <si>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</si>
  <si>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</si>
  <si>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</si>
  <si>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</si>
  <si>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</si>
  <si>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</si>
  <si>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</si>
  <si>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</si>
  <si>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</si>
  <si>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</si>
  <si>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</si>
  <si>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</si>
  <si>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</si>
  <si>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</si>
  <si>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</si>
  <si>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</si>
  <si>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</si>
  <si>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</si>
  <si>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</si>
  <si>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</si>
  <si>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</si>
  <si>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</si>
  <si>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</si>
  <si>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</si>
  <si>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</si>
  <si>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</si>
  <si>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</si>
  <si>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</si>
  <si>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</si>
  <si>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</si>
  <si>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</si>
  <si>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</si>
  <si>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</si>
  <si>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</si>
  <si>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</si>
  <si>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</si>
  <si>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</si>
  <si>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</si>
  <si>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</si>
  <si>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</si>
  <si>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</si>
  <si>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</si>
  <si>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</si>
  <si>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</si>
  <si>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</si>
  <si>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</si>
  <si>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</si>
  <si>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</si>
  <si>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</si>
  <si>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</si>
  <si>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</si>
  <si>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</si>
  <si>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Засіб дезінфікуючий</t>
  </si>
  <si>
    <t>літр</t>
  </si>
  <si>
    <t>Комбінезон нетканий</t>
  </si>
  <si>
    <t>Костюм медичний</t>
  </si>
  <si>
    <t>Рушники паперові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</si>
  <si>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</si>
  <si>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</si>
  <si>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</si>
  <si>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</si>
  <si>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</si>
  <si>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</si>
  <si>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</si>
  <si>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</si>
  <si>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Халат медичний одноразовий</t>
  </si>
  <si>
    <t>АХД 2000 ультра 1000мл</t>
  </si>
  <si>
    <t>Аеродизин 1000мл</t>
  </si>
  <si>
    <t>Бланідас 300(по 300шт таб)</t>
  </si>
  <si>
    <t>Засіб дезинфікуючий "Антихлор Люкс"(центр)</t>
  </si>
  <si>
    <t>Дезинфікуючий засіб для інструментів та облад</t>
  </si>
  <si>
    <t>Дезинфік засіб для обробки рук і шкіри АКУТОЛ</t>
  </si>
  <si>
    <t>Захисний костюм/комбінезон одноразовий</t>
  </si>
  <si>
    <t>Пробірка вакумна для забору крові 4мл</t>
  </si>
  <si>
    <t>Відріз марлевий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</si>
  <si>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</si>
  <si>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</si>
  <si>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</si>
  <si>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</si>
  <si>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</si>
  <si>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</si>
  <si>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Вакцина АДП с.2459L005</t>
  </si>
  <si>
    <t>Сечоприймач 2л</t>
  </si>
  <si>
    <t>Калоприймач  однокомпонентний 12-75</t>
  </si>
  <si>
    <t>Калоприймач  однокомпонентний 10-70</t>
  </si>
  <si>
    <t>Урост мішок двухком 50мм</t>
  </si>
  <si>
    <t>станом на 23.11.2020р</t>
  </si>
  <si>
    <t>Залишок на  23.11.2020р.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</si>
</sst>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26">
      <selection activeCell="E9" sqref="E9:E157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63</v>
      </c>
      <c r="C3" s="20"/>
      <c r="E3" s="9"/>
    </row>
    <row r="4" spans="2:5" ht="15">
      <c r="B4" s="33" t="s">
        <v>296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297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38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273</v>
      </c>
      <c r="C10" s="7" t="s">
        <v>7</v>
      </c>
      <c r="D10" s="11">
        <v>340</v>
      </c>
      <c r="E10" s="11">
        <v>20226.6</v>
      </c>
    </row>
    <row r="11" spans="1:5" ht="15" customHeight="1">
      <c r="A11" s="13"/>
      <c r="B11" s="11" t="s">
        <v>291</v>
      </c>
      <c r="C11" s="7" t="s">
        <v>7</v>
      </c>
      <c r="D11" s="11">
        <v>212</v>
      </c>
      <c r="E11" s="11">
        <v>1247.62</v>
      </c>
    </row>
    <row r="12" spans="1:5" ht="15" customHeight="1">
      <c r="A12" s="13"/>
      <c r="B12" s="6" t="s">
        <v>113</v>
      </c>
      <c r="C12" s="7" t="s">
        <v>7</v>
      </c>
      <c r="D12" s="4">
        <v>661</v>
      </c>
      <c r="E12" s="8">
        <v>2167.42</v>
      </c>
    </row>
    <row r="13" spans="1:5" ht="15" customHeight="1">
      <c r="A13" s="13"/>
      <c r="B13" s="11" t="s">
        <v>39</v>
      </c>
      <c r="C13" s="7" t="s">
        <v>7</v>
      </c>
      <c r="D13" s="11">
        <v>620</v>
      </c>
      <c r="E13" s="11">
        <v>3149.79</v>
      </c>
    </row>
    <row r="14" spans="1:5" ht="15" customHeight="1">
      <c r="A14" s="13"/>
      <c r="B14" s="6" t="s">
        <v>67</v>
      </c>
      <c r="C14" s="7" t="s">
        <v>7</v>
      </c>
      <c r="D14" s="4">
        <v>40</v>
      </c>
      <c r="E14" s="8">
        <v>99.38</v>
      </c>
    </row>
    <row r="15" spans="1:5" ht="15" customHeight="1">
      <c r="A15" s="13"/>
      <c r="B15" s="11" t="s">
        <v>40</v>
      </c>
      <c r="C15" s="7" t="s">
        <v>7</v>
      </c>
      <c r="D15" s="11">
        <v>695</v>
      </c>
      <c r="E15" s="11">
        <v>11752.45</v>
      </c>
    </row>
    <row r="16" spans="1:5" ht="15" customHeight="1">
      <c r="A16" s="13"/>
      <c r="B16" s="11" t="s">
        <v>41</v>
      </c>
      <c r="C16" s="7" t="s">
        <v>7</v>
      </c>
      <c r="D16" s="11">
        <v>1334</v>
      </c>
      <c r="E16" s="11">
        <v>73730.18</v>
      </c>
    </row>
    <row r="17" spans="1:5" ht="15" customHeight="1">
      <c r="A17" s="13"/>
      <c r="B17" s="11" t="s">
        <v>272</v>
      </c>
      <c r="C17" s="7" t="s">
        <v>7</v>
      </c>
      <c r="D17" s="11">
        <v>815</v>
      </c>
      <c r="E17" s="11">
        <v>4480.05</v>
      </c>
    </row>
    <row r="18" spans="1:5" ht="15" customHeight="1">
      <c r="A18" s="13"/>
      <c r="B18" s="12" t="s">
        <v>115</v>
      </c>
      <c r="C18" s="7" t="s">
        <v>7</v>
      </c>
      <c r="D18" s="11">
        <v>1228</v>
      </c>
      <c r="E18" s="12">
        <v>160657.38</v>
      </c>
    </row>
    <row r="19" spans="1:5" ht="15" customHeight="1">
      <c r="A19" s="13"/>
      <c r="B19" s="12" t="s">
        <v>101</v>
      </c>
      <c r="C19" s="7" t="s">
        <v>7</v>
      </c>
      <c r="D19" s="11">
        <v>208</v>
      </c>
      <c r="E19" s="12">
        <v>7506.72</v>
      </c>
    </row>
    <row r="20" spans="1:5" ht="15" customHeight="1">
      <c r="A20" s="13"/>
      <c r="B20" s="12" t="s">
        <v>68</v>
      </c>
      <c r="C20" s="7" t="s">
        <v>5</v>
      </c>
      <c r="D20" s="11">
        <v>1725</v>
      </c>
      <c r="E20" s="12">
        <v>35069.25</v>
      </c>
    </row>
    <row r="21" spans="1:5" ht="15" customHeight="1">
      <c r="A21" s="13"/>
      <c r="B21" s="12" t="s">
        <v>83</v>
      </c>
      <c r="C21" s="7" t="s">
        <v>11</v>
      </c>
      <c r="D21" s="11">
        <v>5</v>
      </c>
      <c r="E21" s="12">
        <v>5452.6</v>
      </c>
    </row>
    <row r="22" spans="1:5" ht="15" customHeight="1" outlineLevel="1">
      <c r="A22" s="13"/>
      <c r="B22" s="12" t="s">
        <v>93</v>
      </c>
      <c r="C22" s="7" t="s">
        <v>94</v>
      </c>
      <c r="D22" s="11">
        <v>30</v>
      </c>
      <c r="E22" s="12">
        <v>6800.75</v>
      </c>
    </row>
    <row r="23" spans="1:5" ht="15" customHeight="1" outlineLevel="1">
      <c r="A23" s="13"/>
      <c r="B23" s="12" t="s">
        <v>95</v>
      </c>
      <c r="C23" s="7" t="s">
        <v>18</v>
      </c>
      <c r="D23" s="11">
        <v>90</v>
      </c>
      <c r="E23" s="12">
        <v>48917.4</v>
      </c>
    </row>
    <row r="24" spans="1:5" ht="15" customHeight="1">
      <c r="A24" s="13"/>
      <c r="B24" s="12"/>
      <c r="C24" s="7"/>
      <c r="D24" s="11"/>
      <c r="E24" s="12"/>
    </row>
    <row r="25" spans="1:5" ht="15" customHeight="1">
      <c r="A25" s="13"/>
      <c r="B25" s="5" t="s">
        <v>48</v>
      </c>
      <c r="C25" s="4"/>
      <c r="D25" s="4"/>
      <c r="E25" s="8"/>
    </row>
    <row r="26" spans="1:5" ht="15" customHeight="1">
      <c r="A26" s="13"/>
      <c r="B26" s="4" t="s">
        <v>49</v>
      </c>
      <c r="C26" s="4" t="s">
        <v>50</v>
      </c>
      <c r="D26" s="4">
        <f>14-3</f>
        <v>11</v>
      </c>
      <c r="E26" s="8">
        <f>31640.42-6780.09</f>
        <v>24860.329999999998</v>
      </c>
    </row>
    <row r="27" spans="1:5" ht="15" customHeight="1">
      <c r="A27" s="13"/>
      <c r="B27" s="4" t="s">
        <v>51</v>
      </c>
      <c r="C27" s="4" t="s">
        <v>50</v>
      </c>
      <c r="D27" s="4">
        <f>20-6</f>
        <v>14</v>
      </c>
      <c r="E27" s="8">
        <f>24758.4-7427.52</f>
        <v>17330.88</v>
      </c>
    </row>
    <row r="28" spans="1:5" ht="15" customHeight="1">
      <c r="A28" s="13"/>
      <c r="B28" s="4" t="s">
        <v>97</v>
      </c>
      <c r="C28" s="15" t="s">
        <v>50</v>
      </c>
      <c r="D28" s="4">
        <v>0</v>
      </c>
      <c r="E28" s="16">
        <v>0</v>
      </c>
    </row>
    <row r="29" spans="1:5" ht="15" customHeight="1">
      <c r="A29" s="13"/>
      <c r="B29" s="4"/>
      <c r="C29" s="15"/>
      <c r="D29" s="4"/>
      <c r="E29" s="16"/>
    </row>
    <row r="30" spans="1:5" ht="15" customHeight="1">
      <c r="A30" s="13"/>
      <c r="B30" s="19" t="s">
        <v>62</v>
      </c>
      <c r="C30" s="17"/>
      <c r="D30" s="11"/>
      <c r="E30" s="18"/>
    </row>
    <row r="31" spans="1:5" ht="15">
      <c r="A31" s="13"/>
      <c r="B31" s="4" t="s">
        <v>57</v>
      </c>
      <c r="C31" s="15" t="s">
        <v>58</v>
      </c>
      <c r="D31" s="4">
        <v>21</v>
      </c>
      <c r="E31" s="16">
        <v>116.26</v>
      </c>
    </row>
    <row r="32" spans="1:5" ht="15">
      <c r="A32" s="13"/>
      <c r="B32" s="4" t="s">
        <v>287</v>
      </c>
      <c r="C32" s="15" t="s">
        <v>6</v>
      </c>
      <c r="D32" s="4">
        <v>24</v>
      </c>
      <c r="E32" s="16">
        <v>185.09</v>
      </c>
    </row>
    <row r="33" spans="1:5" ht="15">
      <c r="A33" s="13"/>
      <c r="B33" s="4" t="s">
        <v>14</v>
      </c>
      <c r="C33" s="4" t="s">
        <v>58</v>
      </c>
      <c r="D33" s="4">
        <v>2</v>
      </c>
      <c r="E33" s="8">
        <v>7.54</v>
      </c>
    </row>
    <row r="34" spans="1:5" ht="15">
      <c r="A34" s="13"/>
      <c r="B34" s="4" t="s">
        <v>16</v>
      </c>
      <c r="C34" s="4" t="s">
        <v>58</v>
      </c>
      <c r="D34" s="4">
        <v>66</v>
      </c>
      <c r="E34" s="8">
        <v>203.87</v>
      </c>
    </row>
    <row r="35" spans="1:5" ht="15">
      <c r="A35" s="13"/>
      <c r="B35" s="4" t="s">
        <v>17</v>
      </c>
      <c r="C35" s="4" t="s">
        <v>58</v>
      </c>
      <c r="D35" s="4">
        <v>11</v>
      </c>
      <c r="E35" s="8">
        <v>47.15</v>
      </c>
    </row>
    <row r="36" spans="1:5" ht="15">
      <c r="A36" s="13"/>
      <c r="B36" s="4" t="s">
        <v>59</v>
      </c>
      <c r="C36" s="4" t="s">
        <v>61</v>
      </c>
      <c r="D36" s="4">
        <v>50</v>
      </c>
      <c r="E36" s="8">
        <v>12.85</v>
      </c>
    </row>
    <row r="37" spans="1:5" ht="15">
      <c r="A37" s="13"/>
      <c r="B37" s="4" t="s">
        <v>289</v>
      </c>
      <c r="C37" s="4" t="s">
        <v>61</v>
      </c>
      <c r="D37" s="4">
        <v>99</v>
      </c>
      <c r="E37" s="8">
        <v>33.16</v>
      </c>
    </row>
    <row r="38" spans="1:5" ht="15">
      <c r="A38" s="13"/>
      <c r="B38" s="4" t="s">
        <v>19</v>
      </c>
      <c r="C38" s="4" t="s">
        <v>18</v>
      </c>
      <c r="D38" s="4">
        <v>2</v>
      </c>
      <c r="E38" s="8">
        <v>52.66</v>
      </c>
    </row>
    <row r="39" spans="1:5" ht="15">
      <c r="A39" s="13"/>
      <c r="B39" s="4" t="s">
        <v>256</v>
      </c>
      <c r="C39" s="4" t="s">
        <v>5</v>
      </c>
      <c r="D39" s="4">
        <v>600</v>
      </c>
      <c r="E39" s="8">
        <v>1200</v>
      </c>
    </row>
    <row r="40" spans="1:5" ht="15">
      <c r="A40" s="13"/>
      <c r="B40" s="4" t="s">
        <v>75</v>
      </c>
      <c r="C40" s="4" t="s">
        <v>5</v>
      </c>
      <c r="D40" s="4">
        <v>1</v>
      </c>
      <c r="E40" s="8">
        <v>241.3</v>
      </c>
    </row>
    <row r="41" spans="1:5" ht="15">
      <c r="A41" s="13"/>
      <c r="B41" s="4" t="s">
        <v>103</v>
      </c>
      <c r="C41" s="4" t="s">
        <v>18</v>
      </c>
      <c r="D41" s="4">
        <v>6</v>
      </c>
      <c r="E41" s="8">
        <v>234.72</v>
      </c>
    </row>
    <row r="42" spans="1:5" ht="15">
      <c r="A42" s="13"/>
      <c r="B42" s="4" t="s">
        <v>81</v>
      </c>
      <c r="C42" s="4" t="s">
        <v>58</v>
      </c>
      <c r="D42" s="4">
        <v>4</v>
      </c>
      <c r="E42" s="8">
        <v>334.34</v>
      </c>
    </row>
    <row r="43" spans="1:5" ht="15">
      <c r="A43" s="13"/>
      <c r="B43" s="6" t="s">
        <v>8</v>
      </c>
      <c r="C43" s="7" t="s">
        <v>5</v>
      </c>
      <c r="D43" s="4">
        <v>142</v>
      </c>
      <c r="E43" s="8">
        <v>1178.6</v>
      </c>
    </row>
    <row r="44" spans="1:5" ht="15">
      <c r="A44" s="13"/>
      <c r="B44" s="4" t="s">
        <v>20</v>
      </c>
      <c r="C44" s="4" t="s">
        <v>18</v>
      </c>
      <c r="D44" s="4">
        <v>1</v>
      </c>
      <c r="E44" s="8">
        <v>3.38</v>
      </c>
    </row>
    <row r="45" spans="1:5" ht="15">
      <c r="A45" s="13"/>
      <c r="B45" s="4" t="s">
        <v>284</v>
      </c>
      <c r="C45" s="4" t="s">
        <v>5</v>
      </c>
      <c r="D45" s="4">
        <v>2</v>
      </c>
      <c r="E45" s="8">
        <v>177</v>
      </c>
    </row>
    <row r="46" spans="1:5" ht="15">
      <c r="A46" s="13"/>
      <c r="B46" s="4" t="s">
        <v>76</v>
      </c>
      <c r="C46" s="4" t="s">
        <v>61</v>
      </c>
      <c r="D46" s="4">
        <v>120</v>
      </c>
      <c r="E46" s="8">
        <v>56.42</v>
      </c>
    </row>
    <row r="47" spans="1:5" ht="15">
      <c r="A47" s="13"/>
      <c r="B47" s="4" t="s">
        <v>55</v>
      </c>
      <c r="C47" s="7" t="s">
        <v>5</v>
      </c>
      <c r="D47" s="4">
        <v>151</v>
      </c>
      <c r="E47" s="8">
        <v>1827.1</v>
      </c>
    </row>
    <row r="48" spans="1:5" ht="15">
      <c r="A48" s="13"/>
      <c r="B48" s="4" t="s">
        <v>21</v>
      </c>
      <c r="C48" s="7" t="s">
        <v>58</v>
      </c>
      <c r="D48" s="4">
        <v>11</v>
      </c>
      <c r="E48" s="8">
        <v>50.9</v>
      </c>
    </row>
    <row r="49" spans="1:5" ht="15">
      <c r="A49" s="13"/>
      <c r="B49" s="4" t="s">
        <v>102</v>
      </c>
      <c r="C49" s="4" t="s">
        <v>18</v>
      </c>
      <c r="D49" s="4">
        <v>2</v>
      </c>
      <c r="E49" s="8">
        <v>325.8</v>
      </c>
    </row>
    <row r="50" spans="1:5" ht="15">
      <c r="A50" s="13"/>
      <c r="B50" s="4" t="s">
        <v>60</v>
      </c>
      <c r="C50" s="4" t="s">
        <v>18</v>
      </c>
      <c r="D50" s="4">
        <v>4</v>
      </c>
      <c r="E50" s="8">
        <v>94.91</v>
      </c>
    </row>
    <row r="51" spans="1:5" ht="15">
      <c r="A51" s="13"/>
      <c r="B51" s="8" t="s">
        <v>22</v>
      </c>
      <c r="C51" s="4" t="s">
        <v>58</v>
      </c>
      <c r="D51" s="4">
        <v>26</v>
      </c>
      <c r="E51" s="8">
        <v>127.53</v>
      </c>
    </row>
    <row r="52" spans="1:5" ht="15">
      <c r="A52" s="13"/>
      <c r="B52" s="8" t="s">
        <v>129</v>
      </c>
      <c r="C52" s="4" t="s">
        <v>18</v>
      </c>
      <c r="D52" s="4">
        <v>5</v>
      </c>
      <c r="E52" s="8">
        <v>61.8</v>
      </c>
    </row>
    <row r="53" spans="1:5" ht="15">
      <c r="A53" s="13"/>
      <c r="B53" s="8" t="s">
        <v>100</v>
      </c>
      <c r="C53" s="4" t="s">
        <v>58</v>
      </c>
      <c r="D53" s="4">
        <v>55</v>
      </c>
      <c r="E53" s="8">
        <v>150.27</v>
      </c>
    </row>
    <row r="54" spans="1:5" ht="15">
      <c r="A54" s="13"/>
      <c r="B54" s="4" t="s">
        <v>23</v>
      </c>
      <c r="C54" s="4" t="s">
        <v>58</v>
      </c>
      <c r="D54" s="4">
        <v>39</v>
      </c>
      <c r="E54" s="8">
        <v>104.25</v>
      </c>
    </row>
    <row r="55" spans="1:5" ht="15">
      <c r="A55" s="13"/>
      <c r="B55" s="4" t="s">
        <v>64</v>
      </c>
      <c r="C55" s="4" t="s">
        <v>58</v>
      </c>
      <c r="D55" s="4">
        <v>176</v>
      </c>
      <c r="E55" s="8">
        <v>1220.58</v>
      </c>
    </row>
    <row r="56" spans="1:5" ht="15">
      <c r="A56" s="13"/>
      <c r="B56" s="4" t="s">
        <v>24</v>
      </c>
      <c r="C56" s="4" t="s">
        <v>58</v>
      </c>
      <c r="D56" s="4">
        <v>5</v>
      </c>
      <c r="E56" s="8">
        <v>22.48</v>
      </c>
    </row>
    <row r="57" spans="1:5" ht="15">
      <c r="A57" s="13"/>
      <c r="B57" s="4" t="s">
        <v>118</v>
      </c>
      <c r="C57" s="4" t="s">
        <v>58</v>
      </c>
      <c r="D57" s="4">
        <v>136</v>
      </c>
      <c r="E57" s="8">
        <v>607.92</v>
      </c>
    </row>
    <row r="58" spans="1:5" ht="15">
      <c r="A58" s="13"/>
      <c r="B58" s="4" t="s">
        <v>73</v>
      </c>
      <c r="C58" s="4" t="s">
        <v>58</v>
      </c>
      <c r="D58" s="4">
        <v>41</v>
      </c>
      <c r="E58" s="8">
        <v>81.67</v>
      </c>
    </row>
    <row r="59" spans="1:5" ht="15">
      <c r="A59" s="13"/>
      <c r="B59" s="4" t="s">
        <v>44</v>
      </c>
      <c r="C59" s="4" t="s">
        <v>58</v>
      </c>
      <c r="D59" s="4">
        <v>4</v>
      </c>
      <c r="E59" s="8">
        <v>14.03</v>
      </c>
    </row>
    <row r="60" spans="1:5" ht="15">
      <c r="A60" s="13"/>
      <c r="B60" s="23" t="s">
        <v>290</v>
      </c>
      <c r="C60" s="4" t="s">
        <v>58</v>
      </c>
      <c r="D60" s="8">
        <v>5</v>
      </c>
      <c r="E60" s="28">
        <v>16</v>
      </c>
    </row>
    <row r="61" spans="1:5" ht="15">
      <c r="A61" s="13"/>
      <c r="B61" s="23" t="s">
        <v>285</v>
      </c>
      <c r="C61" s="4" t="s">
        <v>18</v>
      </c>
      <c r="D61" s="8">
        <v>150</v>
      </c>
      <c r="E61" s="28">
        <v>3285</v>
      </c>
    </row>
    <row r="62" spans="1:5" ht="15">
      <c r="A62" s="13"/>
      <c r="B62" s="23" t="s">
        <v>286</v>
      </c>
      <c r="C62" s="4" t="s">
        <v>18</v>
      </c>
      <c r="D62" s="8">
        <v>48</v>
      </c>
      <c r="E62" s="28">
        <v>1113.6</v>
      </c>
    </row>
    <row r="63" spans="1:5" ht="15">
      <c r="A63" s="13"/>
      <c r="B63" s="4" t="s">
        <v>45</v>
      </c>
      <c r="C63" s="4" t="s">
        <v>58</v>
      </c>
      <c r="D63" s="4">
        <v>86</v>
      </c>
      <c r="E63" s="8">
        <v>256.5</v>
      </c>
    </row>
    <row r="64" spans="1:5" ht="15">
      <c r="A64" s="13"/>
      <c r="B64" s="4" t="s">
        <v>257</v>
      </c>
      <c r="C64" s="4" t="s">
        <v>5</v>
      </c>
      <c r="D64" s="4">
        <v>50</v>
      </c>
      <c r="E64" s="8">
        <v>5450</v>
      </c>
    </row>
    <row r="65" spans="1:5" ht="15">
      <c r="A65" s="13"/>
      <c r="B65" s="4" t="s">
        <v>274</v>
      </c>
      <c r="C65" s="4" t="s">
        <v>5</v>
      </c>
      <c r="D65" s="4">
        <v>188</v>
      </c>
      <c r="E65" s="8">
        <v>59972</v>
      </c>
    </row>
    <row r="66" spans="1:5" ht="15">
      <c r="A66" s="13"/>
      <c r="B66" s="4" t="s">
        <v>282</v>
      </c>
      <c r="C66" s="4" t="s">
        <v>5</v>
      </c>
      <c r="D66" s="4">
        <v>955</v>
      </c>
      <c r="E66" s="8">
        <v>410650</v>
      </c>
    </row>
    <row r="67" spans="1:5" ht="15">
      <c r="A67" s="13"/>
      <c r="B67" s="4" t="s">
        <v>74</v>
      </c>
      <c r="C67" s="4" t="s">
        <v>5</v>
      </c>
      <c r="D67" s="4">
        <v>1</v>
      </c>
      <c r="E67" s="8">
        <v>144.26</v>
      </c>
    </row>
    <row r="68" spans="1:5" ht="15">
      <c r="A68" s="13"/>
      <c r="B68" s="4" t="s">
        <v>25</v>
      </c>
      <c r="C68" s="4" t="s">
        <v>18</v>
      </c>
      <c r="D68" s="4">
        <v>1</v>
      </c>
      <c r="E68" s="8">
        <v>7.86</v>
      </c>
    </row>
    <row r="69" spans="1:5" ht="15">
      <c r="A69" s="13"/>
      <c r="B69" s="4" t="s">
        <v>65</v>
      </c>
      <c r="C69" s="4" t="s">
        <v>61</v>
      </c>
      <c r="D69" s="4">
        <v>106</v>
      </c>
      <c r="E69" s="8">
        <v>258.32</v>
      </c>
    </row>
    <row r="70" spans="1:5" ht="15">
      <c r="A70" s="13"/>
      <c r="B70" s="4" t="s">
        <v>78</v>
      </c>
      <c r="C70" s="4" t="s">
        <v>58</v>
      </c>
      <c r="D70" s="4">
        <v>65</v>
      </c>
      <c r="E70" s="8">
        <v>857.37</v>
      </c>
    </row>
    <row r="71" spans="1:5" ht="15">
      <c r="A71" s="13"/>
      <c r="B71" s="14" t="s">
        <v>26</v>
      </c>
      <c r="C71" s="4" t="s">
        <v>61</v>
      </c>
      <c r="D71" s="4">
        <v>74</v>
      </c>
      <c r="E71" s="8">
        <v>31.52</v>
      </c>
    </row>
    <row r="72" spans="1:5" ht="15">
      <c r="A72" s="13"/>
      <c r="B72" s="14" t="s">
        <v>104</v>
      </c>
      <c r="C72" s="4" t="s">
        <v>18</v>
      </c>
      <c r="D72" s="4">
        <v>4</v>
      </c>
      <c r="E72" s="8">
        <v>64.44</v>
      </c>
    </row>
    <row r="73" spans="1:5" ht="15">
      <c r="A73" s="13"/>
      <c r="B73" s="8" t="s">
        <v>114</v>
      </c>
      <c r="C73" s="4" t="s">
        <v>58</v>
      </c>
      <c r="D73" s="4">
        <v>66</v>
      </c>
      <c r="E73" s="8">
        <v>232.95</v>
      </c>
    </row>
    <row r="74" spans="1:5" ht="15">
      <c r="A74" s="13"/>
      <c r="B74" s="14" t="s">
        <v>105</v>
      </c>
      <c r="C74" s="4" t="s">
        <v>58</v>
      </c>
      <c r="D74" s="4">
        <v>12</v>
      </c>
      <c r="E74" s="8">
        <v>513.55</v>
      </c>
    </row>
    <row r="75" spans="1:5" ht="15">
      <c r="A75" s="13"/>
      <c r="B75" s="4" t="s">
        <v>80</v>
      </c>
      <c r="C75" s="4" t="s">
        <v>58</v>
      </c>
      <c r="D75" s="4">
        <v>57</v>
      </c>
      <c r="E75" s="8">
        <v>330.6</v>
      </c>
    </row>
    <row r="76" spans="1:5" ht="15">
      <c r="A76" s="13"/>
      <c r="B76" s="4" t="s">
        <v>254</v>
      </c>
      <c r="C76" s="4" t="s">
        <v>58</v>
      </c>
      <c r="D76" s="4">
        <v>10</v>
      </c>
      <c r="E76" s="8">
        <v>22</v>
      </c>
    </row>
    <row r="77" spans="1:5" ht="15">
      <c r="A77" s="13"/>
      <c r="B77" s="4" t="s">
        <v>27</v>
      </c>
      <c r="C77" s="4" t="s">
        <v>58</v>
      </c>
      <c r="D77" s="4">
        <v>5</v>
      </c>
      <c r="E77" s="8">
        <v>6.09</v>
      </c>
    </row>
    <row r="78" spans="1:5" ht="15">
      <c r="A78" s="13"/>
      <c r="B78" s="4" t="s">
        <v>79</v>
      </c>
      <c r="C78" s="4" t="s">
        <v>61</v>
      </c>
      <c r="D78" s="4">
        <v>100</v>
      </c>
      <c r="E78" s="8">
        <v>35.74</v>
      </c>
    </row>
    <row r="79" spans="1:5" ht="15">
      <c r="A79" s="13"/>
      <c r="B79" s="4" t="s">
        <v>66</v>
      </c>
      <c r="C79" s="4" t="s">
        <v>58</v>
      </c>
      <c r="D79" s="4">
        <v>91</v>
      </c>
      <c r="E79" s="8">
        <v>175.39</v>
      </c>
    </row>
    <row r="80" spans="1:5" ht="15">
      <c r="A80" s="13"/>
      <c r="B80" s="4" t="s">
        <v>116</v>
      </c>
      <c r="C80" s="7" t="s">
        <v>5</v>
      </c>
      <c r="D80" s="4">
        <v>2764</v>
      </c>
      <c r="E80" s="8">
        <v>9535.8</v>
      </c>
    </row>
    <row r="81" spans="1:5" ht="15">
      <c r="A81" s="13"/>
      <c r="B81" s="4" t="s">
        <v>82</v>
      </c>
      <c r="C81" s="4" t="s">
        <v>58</v>
      </c>
      <c r="D81" s="4">
        <v>40</v>
      </c>
      <c r="E81" s="8">
        <v>298.45</v>
      </c>
    </row>
    <row r="82" spans="1:5" ht="15">
      <c r="A82" s="13"/>
      <c r="B82" s="4" t="s">
        <v>119</v>
      </c>
      <c r="C82" s="4" t="s">
        <v>58</v>
      </c>
      <c r="D82" s="4">
        <v>47</v>
      </c>
      <c r="E82" s="8">
        <v>204.13</v>
      </c>
    </row>
    <row r="83" spans="1:5" ht="15">
      <c r="A83" s="13"/>
      <c r="B83" s="4" t="s">
        <v>288</v>
      </c>
      <c r="C83" s="4" t="s">
        <v>61</v>
      </c>
      <c r="D83" s="4">
        <v>60</v>
      </c>
      <c r="E83" s="8">
        <v>47.4</v>
      </c>
    </row>
    <row r="84" spans="1:5" ht="15">
      <c r="A84" s="13"/>
      <c r="B84" s="6" t="s">
        <v>56</v>
      </c>
      <c r="C84" s="7" t="s">
        <v>5</v>
      </c>
      <c r="D84" s="4">
        <v>1731</v>
      </c>
      <c r="E84" s="8">
        <v>7443.3</v>
      </c>
    </row>
    <row r="85" spans="1:5" ht="15">
      <c r="A85" s="13"/>
      <c r="B85" s="4" t="s">
        <v>28</v>
      </c>
      <c r="C85" s="4" t="s">
        <v>18</v>
      </c>
      <c r="D85" s="4">
        <v>25</v>
      </c>
      <c r="E85" s="8">
        <v>304.26</v>
      </c>
    </row>
    <row r="86" spans="1:5" ht="15">
      <c r="A86" s="13"/>
      <c r="B86" s="4" t="s">
        <v>46</v>
      </c>
      <c r="C86" s="4" t="s">
        <v>58</v>
      </c>
      <c r="D86" s="4">
        <v>209</v>
      </c>
      <c r="E86" s="8">
        <v>363.78</v>
      </c>
    </row>
    <row r="87" spans="1:5" ht="15">
      <c r="A87" s="13"/>
      <c r="B87" s="4" t="s">
        <v>29</v>
      </c>
      <c r="C87" s="4" t="s">
        <v>61</v>
      </c>
      <c r="D87" s="4">
        <v>68</v>
      </c>
      <c r="E87" s="8">
        <v>12.82</v>
      </c>
    </row>
    <row r="88" spans="1:5" ht="15">
      <c r="A88" s="13"/>
      <c r="B88" s="4" t="s">
        <v>261</v>
      </c>
      <c r="C88" s="4" t="s">
        <v>5</v>
      </c>
      <c r="D88" s="4">
        <v>400</v>
      </c>
      <c r="E88" s="8">
        <v>400</v>
      </c>
    </row>
    <row r="89" spans="1:5" ht="15">
      <c r="A89" s="13"/>
      <c r="B89" s="8" t="s">
        <v>91</v>
      </c>
      <c r="C89" s="4" t="s">
        <v>58</v>
      </c>
      <c r="D89" s="4">
        <v>70</v>
      </c>
      <c r="E89" s="8">
        <v>379.75</v>
      </c>
    </row>
    <row r="90" spans="1:5" ht="15">
      <c r="A90" s="13"/>
      <c r="B90" s="8" t="s">
        <v>120</v>
      </c>
      <c r="C90" s="4" t="s">
        <v>121</v>
      </c>
      <c r="D90" s="4">
        <v>26</v>
      </c>
      <c r="E90" s="8">
        <v>39.73</v>
      </c>
    </row>
    <row r="91" spans="1:5" ht="15">
      <c r="A91" s="13"/>
      <c r="B91" s="4" t="s">
        <v>42</v>
      </c>
      <c r="C91" s="4" t="s">
        <v>18</v>
      </c>
      <c r="D91" s="4">
        <v>78</v>
      </c>
      <c r="E91" s="8">
        <v>741</v>
      </c>
    </row>
    <row r="92" spans="1:5" ht="15">
      <c r="A92" s="13"/>
      <c r="B92" s="4" t="s">
        <v>32</v>
      </c>
      <c r="C92" s="4" t="s">
        <v>58</v>
      </c>
      <c r="D92" s="4">
        <v>140</v>
      </c>
      <c r="E92" s="8">
        <v>374.56</v>
      </c>
    </row>
    <row r="93" spans="1:5" ht="15">
      <c r="A93" s="13"/>
      <c r="B93" s="4" t="s">
        <v>109</v>
      </c>
      <c r="C93" s="4" t="s">
        <v>11</v>
      </c>
      <c r="D93" s="4">
        <v>145</v>
      </c>
      <c r="E93" s="8">
        <v>2378.1</v>
      </c>
    </row>
    <row r="94" spans="1:5" ht="15">
      <c r="A94" s="13"/>
      <c r="B94" s="4" t="s">
        <v>110</v>
      </c>
      <c r="C94" s="4" t="s">
        <v>11</v>
      </c>
      <c r="D94" s="4">
        <v>170</v>
      </c>
      <c r="E94" s="8">
        <v>119</v>
      </c>
    </row>
    <row r="95" spans="1:5" ht="15">
      <c r="A95" s="13"/>
      <c r="B95" s="6" t="s">
        <v>77</v>
      </c>
      <c r="C95" s="7" t="s">
        <v>58</v>
      </c>
      <c r="D95" s="4">
        <v>66</v>
      </c>
      <c r="E95" s="8">
        <v>427.36</v>
      </c>
    </row>
    <row r="96" spans="1:5" ht="15">
      <c r="A96" s="13"/>
      <c r="B96" s="6" t="s">
        <v>255</v>
      </c>
      <c r="C96" s="7" t="s">
        <v>58</v>
      </c>
      <c r="D96" s="4">
        <v>13</v>
      </c>
      <c r="E96" s="8">
        <v>170.91</v>
      </c>
    </row>
    <row r="97" spans="1:5" ht="15">
      <c r="A97" s="13"/>
      <c r="B97" s="4" t="s">
        <v>90</v>
      </c>
      <c r="C97" s="4" t="s">
        <v>5</v>
      </c>
      <c r="D97" s="4">
        <v>2400</v>
      </c>
      <c r="E97" s="8">
        <v>12624</v>
      </c>
    </row>
    <row r="98" spans="1:5" ht="15">
      <c r="A98" s="13"/>
      <c r="B98" s="4" t="s">
        <v>90</v>
      </c>
      <c r="C98" s="4" t="s">
        <v>5</v>
      </c>
      <c r="D98" s="4">
        <v>338</v>
      </c>
      <c r="E98" s="8">
        <v>1250.6</v>
      </c>
    </row>
    <row r="99" spans="1:5" ht="15">
      <c r="A99" s="13"/>
      <c r="B99" s="4" t="s">
        <v>283</v>
      </c>
      <c r="C99" s="4" t="s">
        <v>5</v>
      </c>
      <c r="D99" s="4">
        <v>18</v>
      </c>
      <c r="E99" s="8">
        <v>46.8</v>
      </c>
    </row>
    <row r="100" spans="1:5" ht="15">
      <c r="A100" s="13"/>
      <c r="B100" s="4" t="s">
        <v>47</v>
      </c>
      <c r="C100" s="4" t="s">
        <v>58</v>
      </c>
      <c r="D100" s="4">
        <v>4</v>
      </c>
      <c r="E100" s="8">
        <v>50.5</v>
      </c>
    </row>
    <row r="101" spans="1:5" ht="15">
      <c r="A101" s="13"/>
      <c r="B101" s="4" t="s">
        <v>33</v>
      </c>
      <c r="C101" s="4" t="s">
        <v>6</v>
      </c>
      <c r="D101" s="4">
        <v>2</v>
      </c>
      <c r="E101" s="8">
        <v>177.46</v>
      </c>
    </row>
    <row r="102" spans="1:5" ht="15">
      <c r="A102" s="13"/>
      <c r="B102" s="4" t="s">
        <v>260</v>
      </c>
      <c r="C102" s="4" t="s">
        <v>5</v>
      </c>
      <c r="D102" s="4">
        <v>713</v>
      </c>
      <c r="E102" s="8">
        <v>54188</v>
      </c>
    </row>
    <row r="103" spans="1:5" ht="15">
      <c r="A103" s="13"/>
      <c r="B103" s="4" t="s">
        <v>52</v>
      </c>
      <c r="C103" s="4" t="s">
        <v>96</v>
      </c>
      <c r="D103" s="4">
        <v>6020</v>
      </c>
      <c r="E103" s="8">
        <v>11079.28</v>
      </c>
    </row>
    <row r="104" spans="1:5" ht="15">
      <c r="A104" s="13"/>
      <c r="B104" s="4" t="s">
        <v>52</v>
      </c>
      <c r="C104" s="4" t="s">
        <v>96</v>
      </c>
      <c r="D104" s="4">
        <v>4240</v>
      </c>
      <c r="E104" s="8">
        <v>10600</v>
      </c>
    </row>
    <row r="105" spans="1:5" ht="15">
      <c r="A105" s="13"/>
      <c r="B105" s="4" t="s">
        <v>107</v>
      </c>
      <c r="C105" s="4" t="s">
        <v>11</v>
      </c>
      <c r="D105" s="4">
        <v>1</v>
      </c>
      <c r="E105" s="8">
        <v>64.3</v>
      </c>
    </row>
    <row r="106" spans="1:5" ht="15">
      <c r="A106" s="13"/>
      <c r="B106" s="4" t="s">
        <v>98</v>
      </c>
      <c r="C106" s="4" t="s">
        <v>18</v>
      </c>
      <c r="D106" s="4">
        <v>141</v>
      </c>
      <c r="E106" s="8">
        <v>3250.5</v>
      </c>
    </row>
    <row r="107" spans="1:5" ht="15">
      <c r="A107" s="13"/>
      <c r="B107" s="4" t="s">
        <v>53</v>
      </c>
      <c r="C107" s="4" t="s">
        <v>5</v>
      </c>
      <c r="D107" s="4">
        <v>16994</v>
      </c>
      <c r="E107" s="8">
        <v>4826.3</v>
      </c>
    </row>
    <row r="108" spans="1:5" ht="15">
      <c r="A108" s="13"/>
      <c r="B108" s="4" t="s">
        <v>112</v>
      </c>
      <c r="C108" s="4" t="s">
        <v>5</v>
      </c>
      <c r="D108" s="4">
        <v>8562</v>
      </c>
      <c r="E108" s="8">
        <v>2791.21</v>
      </c>
    </row>
    <row r="109" spans="1:5" ht="15">
      <c r="A109" s="13"/>
      <c r="B109" s="4" t="s">
        <v>34</v>
      </c>
      <c r="C109" s="4" t="s">
        <v>58</v>
      </c>
      <c r="D109" s="4">
        <v>24</v>
      </c>
      <c r="E109" s="8">
        <v>425.43</v>
      </c>
    </row>
    <row r="110" spans="1:5" ht="31.5" customHeight="1">
      <c r="A110" s="13"/>
      <c r="B110" s="22" t="s">
        <v>117</v>
      </c>
      <c r="C110" s="4" t="s">
        <v>5</v>
      </c>
      <c r="D110" s="4">
        <v>3</v>
      </c>
      <c r="E110" s="8">
        <v>1260</v>
      </c>
    </row>
    <row r="111" spans="1:5" ht="18" customHeight="1">
      <c r="A111" s="13"/>
      <c r="B111" s="22" t="s">
        <v>258</v>
      </c>
      <c r="C111" s="4"/>
      <c r="D111" s="4">
        <v>1133</v>
      </c>
      <c r="E111" s="8">
        <v>13822.6</v>
      </c>
    </row>
    <row r="112" spans="1:5" ht="15">
      <c r="A112" s="13"/>
      <c r="B112" s="4" t="s">
        <v>92</v>
      </c>
      <c r="C112" s="4" t="s">
        <v>5</v>
      </c>
      <c r="D112" s="4">
        <v>7757</v>
      </c>
      <c r="E112" s="8">
        <v>57712.08</v>
      </c>
    </row>
    <row r="113" spans="1:5" ht="15">
      <c r="A113" s="13"/>
      <c r="B113" s="4" t="s">
        <v>72</v>
      </c>
      <c r="C113" s="4" t="s">
        <v>84</v>
      </c>
      <c r="D113" s="4">
        <v>3</v>
      </c>
      <c r="E113" s="8">
        <v>1260</v>
      </c>
    </row>
    <row r="114" spans="1:5" ht="15">
      <c r="A114" s="13"/>
      <c r="B114" s="4" t="s">
        <v>71</v>
      </c>
      <c r="C114" s="4" t="s">
        <v>5</v>
      </c>
      <c r="D114" s="4">
        <v>50</v>
      </c>
      <c r="E114" s="8">
        <v>5300</v>
      </c>
    </row>
    <row r="115" spans="1:5" ht="15">
      <c r="A115" s="13"/>
      <c r="B115" s="4" t="s">
        <v>69</v>
      </c>
      <c r="C115" s="4" t="s">
        <v>5</v>
      </c>
      <c r="D115" s="4">
        <v>143</v>
      </c>
      <c r="E115" s="8">
        <v>9371.83</v>
      </c>
    </row>
    <row r="116" spans="1:5" ht="15">
      <c r="A116" s="13"/>
      <c r="B116" s="4" t="s">
        <v>70</v>
      </c>
      <c r="C116" s="4" t="s">
        <v>5</v>
      </c>
      <c r="D116" s="4">
        <v>164</v>
      </c>
      <c r="E116" s="8">
        <v>10748.14</v>
      </c>
    </row>
    <row r="117" spans="1:5" ht="15">
      <c r="A117" s="13"/>
      <c r="B117" s="4" t="s">
        <v>108</v>
      </c>
      <c r="C117" s="4" t="s">
        <v>58</v>
      </c>
      <c r="D117" s="4">
        <v>100</v>
      </c>
      <c r="E117" s="8">
        <v>208.04</v>
      </c>
    </row>
    <row r="118" spans="1:5" ht="15">
      <c r="A118" s="13"/>
      <c r="B118" s="4" t="s">
        <v>35</v>
      </c>
      <c r="C118" s="4" t="s">
        <v>61</v>
      </c>
      <c r="D118" s="4">
        <v>198</v>
      </c>
      <c r="E118" s="8">
        <v>20.75</v>
      </c>
    </row>
    <row r="119" spans="1:5" ht="15">
      <c r="A119" s="13"/>
      <c r="B119" s="4" t="s">
        <v>275</v>
      </c>
      <c r="C119" s="4" t="s">
        <v>5</v>
      </c>
      <c r="D119" s="4">
        <v>1059</v>
      </c>
      <c r="E119" s="8">
        <v>90015</v>
      </c>
    </row>
    <row r="120" spans="1:5" ht="15">
      <c r="A120" s="13"/>
      <c r="B120" s="4" t="s">
        <v>259</v>
      </c>
      <c r="C120" s="4" t="s">
        <v>5</v>
      </c>
      <c r="D120" s="4">
        <v>885</v>
      </c>
      <c r="E120" s="8">
        <v>1770</v>
      </c>
    </row>
    <row r="121" spans="1:5" ht="15">
      <c r="A121" s="13"/>
      <c r="B121" s="6" t="s">
        <v>54</v>
      </c>
      <c r="C121" s="7" t="s">
        <v>5</v>
      </c>
      <c r="D121" s="4">
        <v>36300</v>
      </c>
      <c r="E121" s="8">
        <v>55176</v>
      </c>
    </row>
    <row r="122" spans="1:5" ht="15">
      <c r="A122" s="13"/>
      <c r="B122" s="4" t="s">
        <v>9</v>
      </c>
      <c r="C122" s="4" t="s">
        <v>5</v>
      </c>
      <c r="D122" s="4">
        <v>360</v>
      </c>
      <c r="E122" s="8">
        <v>650.77</v>
      </c>
    </row>
    <row r="123" spans="1:5" ht="15">
      <c r="A123" s="13"/>
      <c r="B123" s="4" t="s">
        <v>111</v>
      </c>
      <c r="C123" s="4" t="s">
        <v>5</v>
      </c>
      <c r="D123" s="4">
        <v>303</v>
      </c>
      <c r="E123" s="8">
        <v>393.9</v>
      </c>
    </row>
    <row r="124" spans="1:5" ht="15">
      <c r="A124" s="13"/>
      <c r="B124" s="4" t="s">
        <v>10</v>
      </c>
      <c r="C124" s="4" t="s">
        <v>5</v>
      </c>
      <c r="D124" s="4">
        <v>470</v>
      </c>
      <c r="E124" s="8">
        <v>1245.5</v>
      </c>
    </row>
    <row r="125" spans="1:5" ht="15">
      <c r="A125" s="13"/>
      <c r="B125" s="4" t="s">
        <v>43</v>
      </c>
      <c r="C125" s="4" t="s">
        <v>5</v>
      </c>
      <c r="D125" s="4">
        <v>24333</v>
      </c>
      <c r="E125" s="8">
        <v>25988.44</v>
      </c>
    </row>
    <row r="126" spans="1:5" ht="15">
      <c r="A126" s="13"/>
      <c r="B126" s="5" t="s">
        <v>36</v>
      </c>
      <c r="C126" s="4"/>
      <c r="D126" s="4"/>
      <c r="E126" s="8"/>
    </row>
    <row r="127" spans="1:5" ht="15">
      <c r="A127" s="13"/>
      <c r="B127" s="21" t="s">
        <v>85</v>
      </c>
      <c r="C127" s="8" t="s">
        <v>5</v>
      </c>
      <c r="D127" s="8">
        <v>2370</v>
      </c>
      <c r="E127" s="8">
        <v>35155</v>
      </c>
    </row>
    <row r="128" spans="1:5" ht="15">
      <c r="A128" s="13"/>
      <c r="B128" s="21" t="s">
        <v>37</v>
      </c>
      <c r="C128" s="8" t="s">
        <v>5</v>
      </c>
      <c r="D128" s="8">
        <v>12030</v>
      </c>
      <c r="E128" s="8">
        <v>223357</v>
      </c>
    </row>
    <row r="129" spans="1:5" ht="15">
      <c r="A129" s="13"/>
      <c r="B129" s="21" t="s">
        <v>86</v>
      </c>
      <c r="C129" s="8" t="s">
        <v>5</v>
      </c>
      <c r="D129" s="8">
        <v>25290</v>
      </c>
      <c r="E129" s="8">
        <v>523675</v>
      </c>
    </row>
    <row r="130" spans="1:5" ht="15">
      <c r="A130" s="13"/>
      <c r="B130" s="21" t="s">
        <v>87</v>
      </c>
      <c r="C130" s="8" t="s">
        <v>5</v>
      </c>
      <c r="D130" s="8">
        <v>870</v>
      </c>
      <c r="E130" s="8">
        <v>18854</v>
      </c>
    </row>
    <row r="131" spans="1:5" ht="15">
      <c r="A131" s="13"/>
      <c r="B131" s="21" t="s">
        <v>12</v>
      </c>
      <c r="C131" s="8" t="s">
        <v>5</v>
      </c>
      <c r="D131" s="8">
        <v>5190</v>
      </c>
      <c r="E131" s="8">
        <v>34305.9</v>
      </c>
    </row>
    <row r="132" spans="1:5" ht="30.75">
      <c r="A132" s="13"/>
      <c r="B132" s="21" t="s">
        <v>88</v>
      </c>
      <c r="C132" s="8" t="s">
        <v>5</v>
      </c>
      <c r="D132" s="8">
        <v>10</v>
      </c>
      <c r="E132" s="8">
        <v>557</v>
      </c>
    </row>
    <row r="133" spans="1:5" ht="30.75">
      <c r="A133" s="13"/>
      <c r="B133" s="21" t="s">
        <v>88</v>
      </c>
      <c r="C133" s="8" t="s">
        <v>5</v>
      </c>
      <c r="D133" s="8">
        <v>640</v>
      </c>
      <c r="E133" s="8">
        <v>6400</v>
      </c>
    </row>
    <row r="134" spans="1:5" ht="15">
      <c r="A134" s="13"/>
      <c r="B134" s="21" t="s">
        <v>89</v>
      </c>
      <c r="C134" s="8" t="s">
        <v>5</v>
      </c>
      <c r="D134" s="8">
        <v>10</v>
      </c>
      <c r="E134" s="8">
        <v>465</v>
      </c>
    </row>
    <row r="135" spans="1:5" ht="15">
      <c r="A135" s="13"/>
      <c r="B135" s="21" t="s">
        <v>293</v>
      </c>
      <c r="C135" s="8" t="s">
        <v>5</v>
      </c>
      <c r="D135" s="8">
        <v>360</v>
      </c>
      <c r="E135" s="8">
        <v>20376</v>
      </c>
    </row>
    <row r="136" spans="1:5" ht="15">
      <c r="A136" s="13"/>
      <c r="B136" s="21" t="s">
        <v>294</v>
      </c>
      <c r="C136" s="8" t="s">
        <v>5</v>
      </c>
      <c r="D136" s="8">
        <v>2370</v>
      </c>
      <c r="E136" s="8">
        <v>125294</v>
      </c>
    </row>
    <row r="137" spans="1:5" ht="15">
      <c r="A137" s="13"/>
      <c r="B137" s="21" t="s">
        <v>295</v>
      </c>
      <c r="C137" s="8" t="s">
        <v>5</v>
      </c>
      <c r="D137" s="8">
        <v>240</v>
      </c>
      <c r="E137" s="8">
        <v>31296</v>
      </c>
    </row>
    <row r="138" spans="1:5" ht="15">
      <c r="A138" s="13"/>
      <c r="B138" s="21" t="s">
        <v>106</v>
      </c>
      <c r="C138" s="8" t="s">
        <v>5</v>
      </c>
      <c r="D138" s="8">
        <v>360</v>
      </c>
      <c r="E138" s="8">
        <v>20970</v>
      </c>
    </row>
    <row r="139" spans="1:5" ht="15">
      <c r="A139" s="13"/>
      <c r="B139" s="21" t="s">
        <v>99</v>
      </c>
      <c r="C139" s="8" t="s">
        <v>5</v>
      </c>
      <c r="D139" s="4">
        <v>770</v>
      </c>
      <c r="E139" s="8">
        <v>14440</v>
      </c>
    </row>
    <row r="140" spans="1:5" ht="15">
      <c r="A140" s="27"/>
      <c r="B140" s="21" t="s">
        <v>292</v>
      </c>
      <c r="C140" s="8" t="s">
        <v>5</v>
      </c>
      <c r="D140" s="4">
        <v>800</v>
      </c>
      <c r="E140" s="8">
        <v>15200</v>
      </c>
    </row>
    <row r="141" spans="1:5" ht="15">
      <c r="A141" s="27"/>
      <c r="B141" s="21"/>
      <c r="C141" s="8"/>
      <c r="D141" s="4"/>
      <c r="E141" s="8"/>
    </row>
    <row r="142" spans="1:5" ht="15">
      <c r="A142" s="27"/>
      <c r="B142" s="8" t="s">
        <v>276</v>
      </c>
      <c r="C142" s="8" t="s">
        <v>5</v>
      </c>
      <c r="D142" s="4">
        <v>5</v>
      </c>
      <c r="E142" s="8">
        <v>1242</v>
      </c>
    </row>
    <row r="143" spans="1:5" ht="15">
      <c r="A143" s="27"/>
      <c r="B143" s="8" t="s">
        <v>277</v>
      </c>
      <c r="C143" s="8" t="s">
        <v>5</v>
      </c>
      <c r="D143" s="4">
        <v>15</v>
      </c>
      <c r="E143" s="8">
        <v>3984.69</v>
      </c>
    </row>
    <row r="144" spans="1:5" ht="15">
      <c r="A144" s="27"/>
      <c r="B144" s="8" t="s">
        <v>278</v>
      </c>
      <c r="C144" s="8" t="s">
        <v>5</v>
      </c>
      <c r="D144" s="4">
        <v>23</v>
      </c>
      <c r="E144" s="8">
        <v>5781</v>
      </c>
    </row>
    <row r="145" spans="1:5" ht="15">
      <c r="A145" s="27"/>
      <c r="B145" s="8" t="s">
        <v>279</v>
      </c>
      <c r="C145" s="8" t="s">
        <v>263</v>
      </c>
      <c r="D145" s="4">
        <v>20</v>
      </c>
      <c r="E145" s="8">
        <v>8400</v>
      </c>
    </row>
    <row r="146" spans="1:5" ht="15">
      <c r="A146" s="27"/>
      <c r="B146" s="8" t="s">
        <v>280</v>
      </c>
      <c r="C146" s="8" t="s">
        <v>263</v>
      </c>
      <c r="D146" s="4">
        <v>43</v>
      </c>
      <c r="E146" s="8">
        <v>10019</v>
      </c>
    </row>
    <row r="147" spans="1:5" ht="15">
      <c r="A147" s="27"/>
      <c r="B147" s="8" t="s">
        <v>281</v>
      </c>
      <c r="C147" s="8" t="s">
        <v>263</v>
      </c>
      <c r="D147" s="4">
        <v>48</v>
      </c>
      <c r="E147" s="8">
        <v>11040</v>
      </c>
    </row>
    <row r="148" spans="1:5" ht="15">
      <c r="A148" s="27"/>
      <c r="B148" s="21"/>
      <c r="C148" s="8"/>
      <c r="D148" s="4"/>
      <c r="E148" s="8"/>
    </row>
    <row r="149" spans="2:5" ht="15">
      <c r="B149" s="8" t="s">
        <v>262</v>
      </c>
      <c r="C149" s="8" t="s">
        <v>263</v>
      </c>
      <c r="D149" s="4">
        <v>23</v>
      </c>
      <c r="E149" s="4">
        <v>920</v>
      </c>
    </row>
    <row r="150" spans="2:5" ht="15">
      <c r="B150" s="8" t="s">
        <v>264</v>
      </c>
      <c r="C150" s="8" t="s">
        <v>5</v>
      </c>
      <c r="D150" s="4">
        <v>20</v>
      </c>
      <c r="E150" s="4">
        <v>360</v>
      </c>
    </row>
    <row r="151" spans="2:5" ht="15">
      <c r="B151" s="8" t="s">
        <v>265</v>
      </c>
      <c r="C151" s="8" t="s">
        <v>5</v>
      </c>
      <c r="D151" s="4">
        <v>5</v>
      </c>
      <c r="E151" s="4">
        <v>2250</v>
      </c>
    </row>
    <row r="152" spans="2:5" ht="15">
      <c r="B152" s="8" t="s">
        <v>266</v>
      </c>
      <c r="C152" s="8" t="s">
        <v>11</v>
      </c>
      <c r="D152" s="4">
        <v>7</v>
      </c>
      <c r="E152" s="4">
        <v>70</v>
      </c>
    </row>
    <row r="153" spans="2:5" ht="15">
      <c r="B153" s="8" t="s">
        <v>267</v>
      </c>
      <c r="C153" s="8" t="s">
        <v>5</v>
      </c>
      <c r="D153" s="4">
        <v>8</v>
      </c>
      <c r="E153" s="4">
        <v>4752</v>
      </c>
    </row>
    <row r="154" spans="2:5" ht="15">
      <c r="B154" s="8" t="s">
        <v>268</v>
      </c>
      <c r="C154" s="8" t="s">
        <v>5</v>
      </c>
      <c r="D154" s="4">
        <v>8</v>
      </c>
      <c r="E154" s="4">
        <v>3360</v>
      </c>
    </row>
    <row r="155" spans="2:5" ht="15">
      <c r="B155" s="8" t="s">
        <v>269</v>
      </c>
      <c r="C155" s="8" t="s">
        <v>5</v>
      </c>
      <c r="D155" s="4">
        <v>8</v>
      </c>
      <c r="E155" s="4">
        <v>4752</v>
      </c>
    </row>
    <row r="156" spans="2:5" ht="15">
      <c r="B156" s="8" t="s">
        <v>270</v>
      </c>
      <c r="C156" s="8" t="s">
        <v>5</v>
      </c>
      <c r="D156" s="4">
        <v>8</v>
      </c>
      <c r="E156" s="4">
        <v>3936</v>
      </c>
    </row>
    <row r="157" spans="2:5" ht="15">
      <c r="B157" s="8" t="s">
        <v>271</v>
      </c>
      <c r="C157" s="8" t="s">
        <v>5</v>
      </c>
      <c r="D157" s="4">
        <v>8</v>
      </c>
      <c r="E157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178</v>
      </c>
      <c r="B2" s="24" t="s">
        <v>58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179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180</v>
      </c>
      <c r="F4" s="24" t="s">
        <v>58</v>
      </c>
      <c r="G4">
        <v>2</v>
      </c>
      <c r="H4">
        <v>7.54</v>
      </c>
    </row>
    <row r="5" spans="1:8" ht="15">
      <c r="A5" s="8" t="s">
        <v>14</v>
      </c>
      <c r="B5" s="8" t="s">
        <v>122</v>
      </c>
      <c r="C5" s="8">
        <v>0.3</v>
      </c>
      <c r="D5" s="8">
        <v>11.32</v>
      </c>
      <c r="E5" s="24" t="s">
        <v>181</v>
      </c>
      <c r="F5" s="24" t="s">
        <v>58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182</v>
      </c>
      <c r="F6" s="24" t="s">
        <v>171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183</v>
      </c>
      <c r="F7" s="24" t="s">
        <v>61</v>
      </c>
      <c r="G7">
        <v>59</v>
      </c>
      <c r="H7">
        <v>15.159999999999998</v>
      </c>
    </row>
    <row r="8" spans="1:8" ht="15">
      <c r="A8" s="8" t="s">
        <v>123</v>
      </c>
      <c r="B8" s="8" t="s">
        <v>11</v>
      </c>
      <c r="C8" s="8">
        <v>5</v>
      </c>
      <c r="D8" s="8">
        <v>151</v>
      </c>
      <c r="E8" s="24" t="s">
        <v>184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122</v>
      </c>
      <c r="C9" s="8">
        <v>1</v>
      </c>
      <c r="D9" s="8">
        <v>27.98</v>
      </c>
      <c r="E9" s="24" t="s">
        <v>185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186</v>
      </c>
      <c r="F10" s="24" t="s">
        <v>18</v>
      </c>
      <c r="G10">
        <v>1</v>
      </c>
      <c r="H10">
        <v>241.3</v>
      </c>
    </row>
    <row r="11" spans="1:8" ht="15">
      <c r="A11" s="8" t="s">
        <v>124</v>
      </c>
      <c r="B11" s="8" t="s">
        <v>18</v>
      </c>
      <c r="C11" s="8">
        <v>6</v>
      </c>
      <c r="D11" s="8">
        <v>234.71999999999997</v>
      </c>
      <c r="E11" s="24" t="s">
        <v>187</v>
      </c>
      <c r="F11" s="24" t="s">
        <v>58</v>
      </c>
      <c r="G11">
        <v>5</v>
      </c>
      <c r="H11">
        <v>417.93</v>
      </c>
    </row>
    <row r="12" spans="1:8" ht="15">
      <c r="A12" s="8" t="s">
        <v>125</v>
      </c>
      <c r="B12" s="8" t="s">
        <v>18</v>
      </c>
      <c r="C12" s="8">
        <v>1</v>
      </c>
      <c r="D12" s="8">
        <v>3.38</v>
      </c>
      <c r="E12" s="24" t="s">
        <v>188</v>
      </c>
      <c r="F12" s="24" t="s">
        <v>5</v>
      </c>
      <c r="G12">
        <v>8</v>
      </c>
      <c r="H12">
        <v>66.4</v>
      </c>
    </row>
    <row r="13" spans="1:8" ht="15">
      <c r="A13" s="8" t="s">
        <v>126</v>
      </c>
      <c r="B13" s="8" t="s">
        <v>122</v>
      </c>
      <c r="C13" s="8">
        <v>4</v>
      </c>
      <c r="D13" s="8">
        <v>20.240000000000002</v>
      </c>
      <c r="E13" s="24" t="s">
        <v>189</v>
      </c>
      <c r="F13" s="24" t="s">
        <v>18</v>
      </c>
      <c r="G13">
        <v>1</v>
      </c>
      <c r="H13">
        <v>3.74</v>
      </c>
    </row>
    <row r="14" spans="1:8" ht="15">
      <c r="A14" s="8" t="s">
        <v>127</v>
      </c>
      <c r="B14" s="8" t="s">
        <v>11</v>
      </c>
      <c r="C14" s="8">
        <v>10</v>
      </c>
      <c r="D14" s="8">
        <v>46.3</v>
      </c>
      <c r="E14" s="24" t="s">
        <v>190</v>
      </c>
      <c r="F14" s="24" t="s">
        <v>61</v>
      </c>
      <c r="G14">
        <v>10</v>
      </c>
      <c r="H14">
        <v>5.06</v>
      </c>
    </row>
    <row r="15" spans="1:8" ht="15">
      <c r="A15" s="8" t="s">
        <v>128</v>
      </c>
      <c r="B15" s="8" t="s">
        <v>122</v>
      </c>
      <c r="C15" s="8">
        <v>0.75</v>
      </c>
      <c r="D15" s="8">
        <v>261.64000000000004</v>
      </c>
      <c r="E15" s="24" t="s">
        <v>191</v>
      </c>
      <c r="F15" s="24" t="s">
        <v>61</v>
      </c>
      <c r="G15">
        <v>1</v>
      </c>
      <c r="H15">
        <v>0.45000000000000145</v>
      </c>
    </row>
    <row r="16" spans="1:8" ht="15">
      <c r="A16" s="8" t="s">
        <v>21</v>
      </c>
      <c r="B16" s="8" t="s">
        <v>122</v>
      </c>
      <c r="C16" s="8">
        <v>0.1</v>
      </c>
      <c r="D16" s="8">
        <v>3.9</v>
      </c>
      <c r="E16" s="24" t="s">
        <v>192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193</v>
      </c>
      <c r="F17" s="24" t="s">
        <v>5</v>
      </c>
      <c r="G17">
        <v>10</v>
      </c>
      <c r="H17">
        <v>87.21</v>
      </c>
    </row>
    <row r="18" spans="1:8" ht="15">
      <c r="A18" s="8" t="s">
        <v>129</v>
      </c>
      <c r="B18" s="8" t="s">
        <v>18</v>
      </c>
      <c r="C18" s="8">
        <v>5</v>
      </c>
      <c r="D18" s="8">
        <v>61.8</v>
      </c>
      <c r="E18" s="24" t="s">
        <v>194</v>
      </c>
      <c r="F18" s="24" t="s">
        <v>58</v>
      </c>
      <c r="G18">
        <v>16</v>
      </c>
      <c r="H18">
        <v>52.459999999999994</v>
      </c>
    </row>
    <row r="19" spans="1:8" ht="15">
      <c r="A19" s="8" t="s">
        <v>22</v>
      </c>
      <c r="B19" s="8" t="s">
        <v>122</v>
      </c>
      <c r="C19" s="8">
        <v>1</v>
      </c>
      <c r="D19" s="8">
        <v>49.05</v>
      </c>
      <c r="E19" s="24" t="s">
        <v>195</v>
      </c>
      <c r="F19" s="24" t="s">
        <v>18</v>
      </c>
      <c r="G19">
        <v>4</v>
      </c>
      <c r="H19">
        <v>94.91</v>
      </c>
    </row>
    <row r="20" spans="1:8" ht="15">
      <c r="A20" s="8" t="s">
        <v>130</v>
      </c>
      <c r="B20" s="8" t="s">
        <v>122</v>
      </c>
      <c r="C20" s="8">
        <v>2</v>
      </c>
      <c r="D20" s="8">
        <v>65.02</v>
      </c>
      <c r="E20" s="24" t="s">
        <v>196</v>
      </c>
      <c r="F20" s="24" t="s">
        <v>58</v>
      </c>
      <c r="G20">
        <v>16</v>
      </c>
      <c r="H20">
        <v>78.47999999999999</v>
      </c>
    </row>
    <row r="21" spans="1:8" ht="15">
      <c r="A21" s="8" t="s">
        <v>131</v>
      </c>
      <c r="B21" s="8" t="s">
        <v>11</v>
      </c>
      <c r="C21" s="8">
        <v>5</v>
      </c>
      <c r="D21" s="8">
        <v>138</v>
      </c>
      <c r="E21" s="24" t="s">
        <v>197</v>
      </c>
      <c r="F21" s="24" t="s">
        <v>61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198</v>
      </c>
      <c r="F22" s="24" t="s">
        <v>58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199</v>
      </c>
      <c r="F23" s="24" t="s">
        <v>58</v>
      </c>
      <c r="G23">
        <v>14</v>
      </c>
      <c r="H23">
        <v>90.23000000000002</v>
      </c>
    </row>
    <row r="24" spans="1:8" ht="15">
      <c r="A24" s="8" t="s">
        <v>132</v>
      </c>
      <c r="B24" s="8" t="s">
        <v>11</v>
      </c>
      <c r="C24" s="8">
        <v>3</v>
      </c>
      <c r="D24" s="8">
        <v>40.5</v>
      </c>
      <c r="E24" s="24" t="s">
        <v>200</v>
      </c>
      <c r="F24" s="24" t="s">
        <v>58</v>
      </c>
      <c r="G24">
        <v>2</v>
      </c>
      <c r="H24">
        <v>8.99</v>
      </c>
    </row>
    <row r="25" spans="1:8" ht="15">
      <c r="A25" s="8" t="s">
        <v>64</v>
      </c>
      <c r="B25" s="8" t="s">
        <v>122</v>
      </c>
      <c r="C25" s="8">
        <v>2</v>
      </c>
      <c r="D25" s="8">
        <v>128.9</v>
      </c>
      <c r="E25" s="24" t="s">
        <v>201</v>
      </c>
      <c r="F25" s="24" t="s">
        <v>58</v>
      </c>
      <c r="G25">
        <v>24</v>
      </c>
      <c r="H25">
        <v>39.96000000000001</v>
      </c>
    </row>
    <row r="26" spans="1:8" ht="15">
      <c r="A26" s="8" t="s">
        <v>133</v>
      </c>
      <c r="B26" s="8" t="s">
        <v>11</v>
      </c>
      <c r="C26" s="8">
        <v>15</v>
      </c>
      <c r="D26" s="8">
        <v>1053</v>
      </c>
      <c r="E26" s="24" t="s">
        <v>202</v>
      </c>
      <c r="F26" s="24" t="s">
        <v>58</v>
      </c>
      <c r="G26">
        <v>5</v>
      </c>
      <c r="H26">
        <v>17.319999999999993</v>
      </c>
    </row>
    <row r="27" spans="1:8" ht="15">
      <c r="A27" s="8" t="s">
        <v>24</v>
      </c>
      <c r="B27" s="8" t="s">
        <v>122</v>
      </c>
      <c r="C27" s="8">
        <v>0.3</v>
      </c>
      <c r="D27" s="8">
        <v>13.49</v>
      </c>
      <c r="E27" s="24" t="s">
        <v>203</v>
      </c>
      <c r="F27" s="24" t="s">
        <v>61</v>
      </c>
      <c r="G27">
        <v>90</v>
      </c>
      <c r="H27">
        <v>23.11</v>
      </c>
    </row>
    <row r="28" spans="1:8" ht="15">
      <c r="A28" s="8" t="s">
        <v>134</v>
      </c>
      <c r="B28" s="8" t="s">
        <v>11</v>
      </c>
      <c r="C28" s="8">
        <v>15</v>
      </c>
      <c r="D28" s="8">
        <v>670.5</v>
      </c>
      <c r="E28" s="24" t="s">
        <v>204</v>
      </c>
      <c r="F28" s="24" t="s">
        <v>58</v>
      </c>
      <c r="G28">
        <v>3</v>
      </c>
      <c r="H28">
        <v>8.54</v>
      </c>
    </row>
    <row r="29" spans="1:8" ht="15">
      <c r="A29" s="8" t="s">
        <v>44</v>
      </c>
      <c r="B29" s="8" t="s">
        <v>122</v>
      </c>
      <c r="C29" s="8">
        <v>3</v>
      </c>
      <c r="D29" s="8">
        <v>51.92999999999999</v>
      </c>
      <c r="E29" s="24" t="s">
        <v>205</v>
      </c>
      <c r="F29" s="24" t="s">
        <v>58</v>
      </c>
      <c r="G29">
        <v>14</v>
      </c>
      <c r="H29">
        <v>17.39999999999999</v>
      </c>
    </row>
    <row r="30" spans="1:8" ht="15">
      <c r="A30" s="8" t="s">
        <v>135</v>
      </c>
      <c r="B30" s="8" t="s">
        <v>11</v>
      </c>
      <c r="C30" s="8">
        <v>1</v>
      </c>
      <c r="D30" s="8">
        <v>21.05</v>
      </c>
      <c r="E30" s="24" t="s">
        <v>206</v>
      </c>
      <c r="F30" s="24" t="s">
        <v>18</v>
      </c>
      <c r="G30">
        <v>1</v>
      </c>
      <c r="H30">
        <v>7.86</v>
      </c>
    </row>
    <row r="31" spans="1:8" ht="15">
      <c r="A31" s="8" t="s">
        <v>45</v>
      </c>
      <c r="B31" s="8" t="s">
        <v>122</v>
      </c>
      <c r="C31" s="8">
        <v>3</v>
      </c>
      <c r="D31" s="8">
        <v>93.63</v>
      </c>
      <c r="E31" s="24" t="s">
        <v>207</v>
      </c>
      <c r="F31" s="24" t="s">
        <v>58</v>
      </c>
      <c r="G31">
        <v>6</v>
      </c>
      <c r="H31">
        <v>14.719999999999994</v>
      </c>
    </row>
    <row r="32" spans="1:8" ht="15">
      <c r="A32" s="8" t="s">
        <v>136</v>
      </c>
      <c r="B32" s="8" t="s">
        <v>11</v>
      </c>
      <c r="C32" s="8">
        <v>1</v>
      </c>
      <c r="D32" s="8">
        <v>30</v>
      </c>
      <c r="E32" s="24" t="s">
        <v>208</v>
      </c>
      <c r="F32" s="24" t="s">
        <v>58</v>
      </c>
      <c r="G32">
        <v>9</v>
      </c>
      <c r="H32">
        <v>17.18</v>
      </c>
    </row>
    <row r="33" spans="1:8" ht="15">
      <c r="A33" s="8" t="s">
        <v>137</v>
      </c>
      <c r="B33" s="8" t="s">
        <v>11</v>
      </c>
      <c r="C33" s="8">
        <v>5</v>
      </c>
      <c r="D33" s="8">
        <v>153.5</v>
      </c>
      <c r="E33" s="24" t="s">
        <v>209</v>
      </c>
      <c r="F33" s="24" t="s">
        <v>61</v>
      </c>
      <c r="G33">
        <v>28</v>
      </c>
      <c r="H33">
        <v>68.24000000000001</v>
      </c>
    </row>
    <row r="34" spans="1:8" ht="15">
      <c r="A34" s="8" t="s">
        <v>138</v>
      </c>
      <c r="B34" s="8" t="s">
        <v>11</v>
      </c>
      <c r="C34" s="8">
        <v>0.5</v>
      </c>
      <c r="D34" s="8">
        <v>16</v>
      </c>
      <c r="E34" s="24" t="s">
        <v>210</v>
      </c>
      <c r="F34" s="24" t="s">
        <v>58</v>
      </c>
      <c r="G34">
        <v>2</v>
      </c>
      <c r="H34">
        <v>23.359999999999992</v>
      </c>
    </row>
    <row r="35" spans="1:8" ht="15">
      <c r="A35" s="8" t="s">
        <v>139</v>
      </c>
      <c r="B35" s="8" t="s">
        <v>5</v>
      </c>
      <c r="C35" s="8">
        <v>748</v>
      </c>
      <c r="D35" s="8">
        <v>2618</v>
      </c>
      <c r="E35" s="24" t="s">
        <v>211</v>
      </c>
      <c r="F35" s="24" t="s">
        <v>61</v>
      </c>
      <c r="G35">
        <v>31</v>
      </c>
      <c r="H35">
        <v>13.209999999999999</v>
      </c>
    </row>
    <row r="36" spans="1:8" ht="15">
      <c r="A36" s="8" t="s">
        <v>140</v>
      </c>
      <c r="B36" s="8" t="s">
        <v>11</v>
      </c>
      <c r="C36" s="8">
        <v>7</v>
      </c>
      <c r="D36" s="8">
        <v>341.17999999999995</v>
      </c>
      <c r="E36" s="24" t="s">
        <v>212</v>
      </c>
      <c r="F36" s="24" t="s">
        <v>58</v>
      </c>
      <c r="G36">
        <v>12</v>
      </c>
      <c r="H36">
        <v>36.69</v>
      </c>
    </row>
    <row r="37" spans="1:8" ht="15">
      <c r="A37" s="8" t="s">
        <v>141</v>
      </c>
      <c r="B37" s="8" t="s">
        <v>122</v>
      </c>
      <c r="C37" s="8">
        <v>1</v>
      </c>
      <c r="D37" s="8">
        <v>116.78</v>
      </c>
      <c r="E37" s="24" t="s">
        <v>213</v>
      </c>
      <c r="F37" s="24" t="s">
        <v>18</v>
      </c>
      <c r="G37">
        <v>1</v>
      </c>
      <c r="H37">
        <v>16.11</v>
      </c>
    </row>
    <row r="38" spans="1:8" ht="15">
      <c r="A38" s="8" t="s">
        <v>142</v>
      </c>
      <c r="B38" s="8" t="s">
        <v>11</v>
      </c>
      <c r="C38" s="8">
        <v>1</v>
      </c>
      <c r="D38" s="8">
        <v>117</v>
      </c>
      <c r="E38" s="24" t="s">
        <v>214</v>
      </c>
      <c r="F38" s="24" t="s">
        <v>58</v>
      </c>
      <c r="G38">
        <v>2</v>
      </c>
      <c r="H38">
        <v>10.599999999999998</v>
      </c>
    </row>
    <row r="39" spans="1:8" ht="15">
      <c r="A39" s="8" t="s">
        <v>143</v>
      </c>
      <c r="B39" s="8" t="s">
        <v>11</v>
      </c>
      <c r="C39" s="8">
        <v>5</v>
      </c>
      <c r="D39" s="8">
        <v>683.5</v>
      </c>
      <c r="E39" s="24" t="s">
        <v>215</v>
      </c>
      <c r="F39" s="24" t="s">
        <v>58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216</v>
      </c>
      <c r="F40" s="24" t="s">
        <v>58</v>
      </c>
      <c r="G40">
        <v>1</v>
      </c>
      <c r="H40">
        <v>35.72</v>
      </c>
    </row>
    <row r="41" spans="1:8" ht="15">
      <c r="A41" s="8" t="s">
        <v>114</v>
      </c>
      <c r="B41" s="8" t="s">
        <v>11</v>
      </c>
      <c r="C41" s="8">
        <v>1</v>
      </c>
      <c r="D41" s="8">
        <v>30.58</v>
      </c>
      <c r="E41" s="24" t="s">
        <v>217</v>
      </c>
      <c r="F41" s="24" t="s">
        <v>58</v>
      </c>
      <c r="G41">
        <v>2</v>
      </c>
      <c r="H41">
        <v>3.51</v>
      </c>
    </row>
    <row r="42" spans="1:8" ht="15">
      <c r="A42" s="8" t="s">
        <v>144</v>
      </c>
      <c r="B42" s="8" t="s">
        <v>11</v>
      </c>
      <c r="C42" s="8">
        <v>5</v>
      </c>
      <c r="D42" s="8">
        <v>184.5</v>
      </c>
      <c r="E42" s="24" t="s">
        <v>218</v>
      </c>
      <c r="F42" s="24" t="s">
        <v>58</v>
      </c>
      <c r="G42">
        <v>25</v>
      </c>
      <c r="H42">
        <v>21.419999999999998</v>
      </c>
    </row>
    <row r="43" spans="1:8" ht="15">
      <c r="A43" s="8" t="s">
        <v>145</v>
      </c>
      <c r="B43" s="8" t="s">
        <v>18</v>
      </c>
      <c r="C43" s="8">
        <v>4</v>
      </c>
      <c r="D43" s="8">
        <v>64.44</v>
      </c>
      <c r="E43" s="24" t="s">
        <v>219</v>
      </c>
      <c r="F43" s="24" t="s">
        <v>61</v>
      </c>
      <c r="G43">
        <v>53</v>
      </c>
      <c r="H43">
        <v>18.939999999999998</v>
      </c>
    </row>
    <row r="44" spans="1:8" ht="15">
      <c r="A44" s="8" t="s">
        <v>146</v>
      </c>
      <c r="B44" s="8" t="s">
        <v>122</v>
      </c>
      <c r="C44" s="8">
        <v>0.5</v>
      </c>
      <c r="D44" s="8">
        <v>26.5</v>
      </c>
      <c r="E44" s="24" t="s">
        <v>220</v>
      </c>
      <c r="F44" s="24" t="s">
        <v>58</v>
      </c>
      <c r="G44">
        <v>13</v>
      </c>
      <c r="H44">
        <v>18.62</v>
      </c>
    </row>
    <row r="45" spans="1:8" ht="15">
      <c r="A45" s="8" t="s">
        <v>147</v>
      </c>
      <c r="B45" s="8" t="s">
        <v>11</v>
      </c>
      <c r="C45" s="8">
        <v>5</v>
      </c>
      <c r="D45" s="8">
        <v>293.5</v>
      </c>
      <c r="E45" s="24" t="s">
        <v>221</v>
      </c>
      <c r="F45" s="24" t="s">
        <v>5</v>
      </c>
      <c r="G45">
        <v>95</v>
      </c>
      <c r="H45">
        <v>95</v>
      </c>
    </row>
    <row r="46" spans="1:8" ht="15">
      <c r="A46" s="8" t="s">
        <v>148</v>
      </c>
      <c r="B46" s="8" t="s">
        <v>11</v>
      </c>
      <c r="C46" s="8">
        <v>1</v>
      </c>
      <c r="D46" s="8">
        <v>267.42</v>
      </c>
      <c r="E46" s="24" t="s">
        <v>222</v>
      </c>
      <c r="F46" s="24" t="s">
        <v>58</v>
      </c>
      <c r="G46">
        <v>10</v>
      </c>
      <c r="H46">
        <v>74.75</v>
      </c>
    </row>
    <row r="47" spans="1:8" ht="15">
      <c r="A47" s="8" t="s">
        <v>27</v>
      </c>
      <c r="B47" s="8" t="s">
        <v>122</v>
      </c>
      <c r="C47" s="8">
        <v>0.5</v>
      </c>
      <c r="D47" s="8">
        <v>6.09</v>
      </c>
      <c r="E47" s="24" t="s">
        <v>223</v>
      </c>
      <c r="F47" s="24" t="s">
        <v>58</v>
      </c>
      <c r="G47">
        <v>3</v>
      </c>
      <c r="H47">
        <v>20.370000000000005</v>
      </c>
    </row>
    <row r="48" spans="1:8" ht="15">
      <c r="A48" s="8" t="s">
        <v>149</v>
      </c>
      <c r="B48" s="8" t="s">
        <v>122</v>
      </c>
      <c r="C48" s="8">
        <v>4</v>
      </c>
      <c r="D48" s="8">
        <v>81.96000000000001</v>
      </c>
      <c r="E48" s="24" t="s">
        <v>224</v>
      </c>
      <c r="F48" s="24" t="s">
        <v>58</v>
      </c>
      <c r="G48">
        <v>2</v>
      </c>
      <c r="H48">
        <v>1.19</v>
      </c>
    </row>
    <row r="49" spans="1:8" ht="15">
      <c r="A49" s="8" t="s">
        <v>150</v>
      </c>
      <c r="B49" s="8"/>
      <c r="C49" s="8">
        <v>5</v>
      </c>
      <c r="D49" s="8">
        <v>92.5</v>
      </c>
      <c r="E49" s="24" t="s">
        <v>225</v>
      </c>
      <c r="F49" s="24" t="s">
        <v>61</v>
      </c>
      <c r="G49">
        <v>30</v>
      </c>
      <c r="H49">
        <v>6.06</v>
      </c>
    </row>
    <row r="50" spans="1:8" ht="15">
      <c r="A50" s="8" t="s">
        <v>151</v>
      </c>
      <c r="B50" s="8" t="s">
        <v>122</v>
      </c>
      <c r="C50" s="8">
        <v>2</v>
      </c>
      <c r="D50" s="8">
        <v>149.5</v>
      </c>
      <c r="E50" s="24" t="s">
        <v>226</v>
      </c>
      <c r="F50" s="24" t="s">
        <v>61</v>
      </c>
      <c r="G50">
        <v>173</v>
      </c>
      <c r="H50">
        <v>27.060000000000002</v>
      </c>
    </row>
    <row r="51" spans="1:8" ht="15">
      <c r="A51" s="8" t="s">
        <v>152</v>
      </c>
      <c r="B51" s="8" t="s">
        <v>122</v>
      </c>
      <c r="C51" s="8">
        <v>2</v>
      </c>
      <c r="D51" s="8">
        <v>95.36</v>
      </c>
      <c r="E51" s="24" t="s">
        <v>227</v>
      </c>
      <c r="F51" s="24" t="s">
        <v>58</v>
      </c>
      <c r="G51">
        <v>2</v>
      </c>
      <c r="H51">
        <v>10.53</v>
      </c>
    </row>
    <row r="52" spans="1:8" ht="15">
      <c r="A52" s="8" t="s">
        <v>153</v>
      </c>
      <c r="B52" s="8" t="s">
        <v>11</v>
      </c>
      <c r="C52" s="8">
        <v>3</v>
      </c>
      <c r="D52" s="8">
        <v>121.8</v>
      </c>
      <c r="E52" s="24" t="s">
        <v>228</v>
      </c>
      <c r="F52" s="24" t="s">
        <v>58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229</v>
      </c>
      <c r="F53" s="24" t="s">
        <v>58</v>
      </c>
      <c r="G53">
        <v>50</v>
      </c>
      <c r="H53">
        <v>91.05</v>
      </c>
    </row>
    <row r="54" spans="1:8" ht="15">
      <c r="A54" s="8" t="s">
        <v>154</v>
      </c>
      <c r="B54" s="8" t="s">
        <v>122</v>
      </c>
      <c r="C54" s="8">
        <v>5</v>
      </c>
      <c r="D54" s="8">
        <v>87.79999999999998</v>
      </c>
      <c r="E54" s="24" t="s">
        <v>230</v>
      </c>
      <c r="F54" s="24" t="s">
        <v>18</v>
      </c>
      <c r="G54">
        <v>4</v>
      </c>
      <c r="H54">
        <v>20.830000000000013</v>
      </c>
    </row>
    <row r="55" spans="1:8" ht="15">
      <c r="A55" s="8" t="s">
        <v>155</v>
      </c>
      <c r="B55" s="8" t="s">
        <v>11</v>
      </c>
      <c r="C55" s="8">
        <v>20</v>
      </c>
      <c r="D55" s="8">
        <v>322</v>
      </c>
      <c r="E55" s="24" t="s">
        <v>230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122</v>
      </c>
      <c r="C56" s="8">
        <v>0.5</v>
      </c>
      <c r="D56" s="8">
        <v>62.95</v>
      </c>
      <c r="E56" s="24" t="s">
        <v>231</v>
      </c>
      <c r="F56" s="24" t="s">
        <v>18</v>
      </c>
      <c r="G56">
        <v>1</v>
      </c>
      <c r="H56">
        <v>52.48</v>
      </c>
    </row>
    <row r="57" spans="1:8" ht="15">
      <c r="A57" s="8" t="s">
        <v>156</v>
      </c>
      <c r="B57" s="8" t="s">
        <v>11</v>
      </c>
      <c r="C57" s="8">
        <v>1</v>
      </c>
      <c r="D57" s="8">
        <v>7.55</v>
      </c>
      <c r="E57" s="24" t="s">
        <v>232</v>
      </c>
      <c r="F57" s="24" t="s">
        <v>58</v>
      </c>
      <c r="G57">
        <v>6</v>
      </c>
      <c r="H57">
        <v>32.54999999999999</v>
      </c>
    </row>
    <row r="58" spans="1:8" ht="15">
      <c r="A58" s="8" t="s">
        <v>31</v>
      </c>
      <c r="B58" s="8" t="s">
        <v>122</v>
      </c>
      <c r="C58" s="8">
        <v>0.4</v>
      </c>
      <c r="D58" s="8">
        <v>38.07</v>
      </c>
      <c r="E58" s="24" t="s">
        <v>233</v>
      </c>
      <c r="F58" s="24" t="s">
        <v>5</v>
      </c>
      <c r="G58">
        <v>20</v>
      </c>
      <c r="H58">
        <v>29.1</v>
      </c>
    </row>
    <row r="59" spans="1:8" ht="15">
      <c r="A59" s="8" t="s">
        <v>157</v>
      </c>
      <c r="B59" s="8" t="s">
        <v>11</v>
      </c>
      <c r="C59" s="8">
        <v>2</v>
      </c>
      <c r="D59" s="8">
        <v>680.8</v>
      </c>
      <c r="E59" s="24" t="s">
        <v>234</v>
      </c>
      <c r="F59" s="24" t="s">
        <v>58</v>
      </c>
      <c r="G59">
        <v>5</v>
      </c>
      <c r="H59">
        <v>14.32</v>
      </c>
    </row>
    <row r="60" spans="1:8" ht="15">
      <c r="A60" s="8" t="s">
        <v>91</v>
      </c>
      <c r="B60" s="8" t="s">
        <v>122</v>
      </c>
      <c r="C60" s="8">
        <v>8</v>
      </c>
      <c r="D60" s="8">
        <v>434</v>
      </c>
      <c r="E60" s="24" t="s">
        <v>235</v>
      </c>
      <c r="F60" s="24" t="s">
        <v>58</v>
      </c>
      <c r="G60">
        <v>4</v>
      </c>
      <c r="H60">
        <v>22.740000000000006</v>
      </c>
    </row>
    <row r="61" spans="1:8" ht="15">
      <c r="A61" s="8" t="s">
        <v>158</v>
      </c>
      <c r="B61" s="8" t="s">
        <v>11</v>
      </c>
      <c r="C61" s="8">
        <v>2</v>
      </c>
      <c r="D61" s="8">
        <v>31</v>
      </c>
      <c r="E61" s="24" t="s">
        <v>236</v>
      </c>
      <c r="F61" s="24" t="s">
        <v>171</v>
      </c>
      <c r="G61">
        <v>4</v>
      </c>
      <c r="H61">
        <v>52.58</v>
      </c>
    </row>
    <row r="62" spans="1:8" ht="15">
      <c r="A62" s="8" t="s">
        <v>159</v>
      </c>
      <c r="B62" s="8" t="s">
        <v>122</v>
      </c>
      <c r="C62" s="8">
        <v>4</v>
      </c>
      <c r="D62" s="8">
        <v>114.55999999999999</v>
      </c>
      <c r="E62" s="24" t="s">
        <v>237</v>
      </c>
      <c r="F62" s="24" t="s">
        <v>58</v>
      </c>
      <c r="G62">
        <v>3</v>
      </c>
      <c r="H62">
        <v>37.88</v>
      </c>
    </row>
    <row r="63" spans="1:8" ht="15">
      <c r="A63" s="8" t="s">
        <v>160</v>
      </c>
      <c r="B63" s="8" t="s">
        <v>11</v>
      </c>
      <c r="C63" s="8">
        <v>10</v>
      </c>
      <c r="D63" s="8">
        <v>260</v>
      </c>
      <c r="E63" s="24" t="s">
        <v>238</v>
      </c>
      <c r="F63" s="24" t="s">
        <v>18</v>
      </c>
      <c r="G63">
        <v>1</v>
      </c>
      <c r="H63">
        <v>88.73</v>
      </c>
    </row>
    <row r="64" spans="1:8" ht="15">
      <c r="A64" s="8" t="s">
        <v>42</v>
      </c>
      <c r="B64" s="8" t="s">
        <v>18</v>
      </c>
      <c r="C64" s="8">
        <v>1</v>
      </c>
      <c r="D64" s="8">
        <v>9.52000000000001</v>
      </c>
      <c r="E64" s="24" t="s">
        <v>239</v>
      </c>
      <c r="F64" s="24" t="s">
        <v>96</v>
      </c>
      <c r="G64">
        <v>85</v>
      </c>
      <c r="H64">
        <v>156.43000000000006</v>
      </c>
    </row>
    <row r="65" spans="1:8" ht="15">
      <c r="A65" s="8" t="s">
        <v>42</v>
      </c>
      <c r="B65" s="8" t="s">
        <v>18</v>
      </c>
      <c r="C65" s="8">
        <v>100</v>
      </c>
      <c r="D65" s="8">
        <v>950</v>
      </c>
      <c r="E65" s="25" t="s">
        <v>240</v>
      </c>
      <c r="F65" s="24" t="s">
        <v>5</v>
      </c>
      <c r="G65">
        <v>19</v>
      </c>
      <c r="H65">
        <v>6.0800000000000125</v>
      </c>
    </row>
    <row r="66" spans="1:8" ht="15">
      <c r="A66" s="8" t="s">
        <v>161</v>
      </c>
      <c r="B66" s="8" t="s">
        <v>122</v>
      </c>
      <c r="C66" s="8">
        <v>2</v>
      </c>
      <c r="D66" s="8">
        <v>113.68</v>
      </c>
      <c r="E66" s="25" t="s">
        <v>241</v>
      </c>
      <c r="F66" s="26" t="s">
        <v>5</v>
      </c>
      <c r="G66">
        <v>153</v>
      </c>
      <c r="H66">
        <v>49.91999999999999</v>
      </c>
    </row>
    <row r="67" spans="1:8" ht="15">
      <c r="A67" s="8" t="s">
        <v>162</v>
      </c>
      <c r="B67" s="8" t="s">
        <v>11</v>
      </c>
      <c r="C67" s="8">
        <v>5</v>
      </c>
      <c r="D67" s="8">
        <v>338</v>
      </c>
      <c r="E67" s="24" t="s">
        <v>242</v>
      </c>
      <c r="F67" s="24" t="s">
        <v>58</v>
      </c>
      <c r="G67">
        <v>4</v>
      </c>
      <c r="H67">
        <v>70.89999999999999</v>
      </c>
    </row>
    <row r="68" spans="1:8" ht="15">
      <c r="A68" s="8" t="s">
        <v>163</v>
      </c>
      <c r="B68" s="8" t="s">
        <v>11</v>
      </c>
      <c r="C68" s="8">
        <v>2</v>
      </c>
      <c r="D68" s="8">
        <v>78.9</v>
      </c>
      <c r="E68" s="24" t="s">
        <v>243</v>
      </c>
      <c r="F68" s="24" t="s">
        <v>5</v>
      </c>
      <c r="G68">
        <v>94</v>
      </c>
      <c r="H68">
        <v>555.54</v>
      </c>
    </row>
    <row r="69" spans="1:8" ht="15">
      <c r="A69" s="8" t="s">
        <v>164</v>
      </c>
      <c r="B69" s="8" t="s">
        <v>5</v>
      </c>
      <c r="C69" s="8">
        <v>2400</v>
      </c>
      <c r="D69" s="8">
        <v>12624</v>
      </c>
      <c r="E69" s="24" t="s">
        <v>244</v>
      </c>
      <c r="F69" s="24" t="s">
        <v>245</v>
      </c>
      <c r="G69">
        <v>2</v>
      </c>
      <c r="H69">
        <v>288</v>
      </c>
    </row>
    <row r="70" spans="1:8" ht="15">
      <c r="A70" s="8" t="s">
        <v>164</v>
      </c>
      <c r="B70" s="8" t="s">
        <v>5</v>
      </c>
      <c r="C70" s="8">
        <v>600</v>
      </c>
      <c r="D70" s="8">
        <v>2220</v>
      </c>
      <c r="E70" s="24" t="s">
        <v>244</v>
      </c>
      <c r="F70" s="24" t="s">
        <v>245</v>
      </c>
      <c r="G70">
        <v>2</v>
      </c>
      <c r="H70">
        <v>212</v>
      </c>
    </row>
    <row r="71" spans="1:8" ht="15">
      <c r="A71" s="8" t="s">
        <v>47</v>
      </c>
      <c r="B71" s="8" t="s">
        <v>122</v>
      </c>
      <c r="C71" s="8">
        <v>2</v>
      </c>
      <c r="D71" s="8">
        <v>126.25999999999999</v>
      </c>
      <c r="E71" s="24" t="s">
        <v>246</v>
      </c>
      <c r="F71" s="24" t="s">
        <v>18</v>
      </c>
      <c r="G71">
        <v>1</v>
      </c>
      <c r="H71">
        <v>30.20999999999998</v>
      </c>
    </row>
    <row r="72" spans="1:8" ht="15">
      <c r="A72" s="8" t="s">
        <v>165</v>
      </c>
      <c r="B72" s="8" t="s">
        <v>18</v>
      </c>
      <c r="C72" s="8">
        <v>364</v>
      </c>
      <c r="D72" s="8">
        <v>8390.199999999999</v>
      </c>
      <c r="E72" s="24" t="s">
        <v>247</v>
      </c>
      <c r="F72" s="24" t="s">
        <v>58</v>
      </c>
      <c r="G72">
        <v>15</v>
      </c>
      <c r="H72">
        <v>26.169999999999998</v>
      </c>
    </row>
    <row r="73" spans="1:8" ht="15">
      <c r="A73" s="8" t="s">
        <v>107</v>
      </c>
      <c r="B73" s="8" t="s">
        <v>11</v>
      </c>
      <c r="C73" s="8">
        <v>1</v>
      </c>
      <c r="D73" s="8">
        <v>64.3</v>
      </c>
      <c r="E73" s="24" t="s">
        <v>248</v>
      </c>
      <c r="F73" s="24" t="s">
        <v>61</v>
      </c>
      <c r="G73">
        <v>154</v>
      </c>
      <c r="H73">
        <v>13.89</v>
      </c>
    </row>
    <row r="74" spans="1:8" ht="15">
      <c r="A74" s="8" t="s">
        <v>166</v>
      </c>
      <c r="B74" s="8" t="s">
        <v>122</v>
      </c>
      <c r="C74" s="8">
        <v>4</v>
      </c>
      <c r="D74" s="8">
        <v>354.52</v>
      </c>
      <c r="E74" s="24" t="s">
        <v>249</v>
      </c>
      <c r="F74" s="24" t="s">
        <v>5</v>
      </c>
      <c r="G74">
        <v>181</v>
      </c>
      <c r="H74">
        <v>275.12</v>
      </c>
    </row>
    <row r="75" spans="1:8" ht="15">
      <c r="A75" s="8" t="s">
        <v>167</v>
      </c>
      <c r="B75" s="8" t="s">
        <v>11</v>
      </c>
      <c r="C75" s="8">
        <v>46</v>
      </c>
      <c r="D75" s="8">
        <v>2999.2000000000003</v>
      </c>
      <c r="E75" s="24" t="s">
        <v>250</v>
      </c>
      <c r="F75" s="24" t="s">
        <v>5</v>
      </c>
      <c r="G75">
        <v>35</v>
      </c>
      <c r="H75">
        <v>62.99999999999999</v>
      </c>
    </row>
    <row r="76" spans="1:8" ht="30.75">
      <c r="A76" s="23" t="s">
        <v>168</v>
      </c>
      <c r="B76" s="8" t="s">
        <v>5</v>
      </c>
      <c r="C76" s="8">
        <v>3</v>
      </c>
      <c r="D76" s="8">
        <v>1260</v>
      </c>
      <c r="E76" s="24" t="s">
        <v>251</v>
      </c>
      <c r="F76" s="24" t="s">
        <v>5</v>
      </c>
      <c r="G76">
        <v>26</v>
      </c>
      <c r="H76">
        <v>68.9</v>
      </c>
    </row>
    <row r="77" spans="1:8" ht="15">
      <c r="A77" s="8" t="s">
        <v>169</v>
      </c>
      <c r="B77" s="8" t="s">
        <v>5</v>
      </c>
      <c r="C77" s="8">
        <v>93</v>
      </c>
      <c r="D77" s="8">
        <v>9858</v>
      </c>
      <c r="E77" s="24" t="s">
        <v>252</v>
      </c>
      <c r="F77" s="24" t="s">
        <v>5</v>
      </c>
      <c r="G77">
        <v>22</v>
      </c>
      <c r="H77">
        <v>19.580000000000027</v>
      </c>
    </row>
    <row r="78" spans="1:8" ht="15">
      <c r="A78" s="8" t="s">
        <v>170</v>
      </c>
      <c r="B78" s="8" t="s">
        <v>5</v>
      </c>
      <c r="C78" s="8">
        <v>10</v>
      </c>
      <c r="D78" s="8">
        <v>1220</v>
      </c>
      <c r="E78" s="24" t="s">
        <v>253</v>
      </c>
      <c r="F78" s="24" t="s">
        <v>5</v>
      </c>
      <c r="G78">
        <v>31</v>
      </c>
      <c r="H78">
        <v>40.300000000000004</v>
      </c>
    </row>
    <row r="79" spans="1:4" ht="15">
      <c r="A79" s="8" t="s">
        <v>170</v>
      </c>
      <c r="B79" s="8" t="s">
        <v>171</v>
      </c>
      <c r="C79" s="8">
        <v>8</v>
      </c>
      <c r="D79" s="8">
        <v>20972</v>
      </c>
    </row>
    <row r="80" spans="1:4" ht="15">
      <c r="A80" s="8" t="s">
        <v>172</v>
      </c>
      <c r="B80" s="8" t="s">
        <v>84</v>
      </c>
      <c r="C80" s="8">
        <v>185</v>
      </c>
      <c r="D80" s="8">
        <v>68820</v>
      </c>
    </row>
    <row r="81" spans="1:4" ht="15">
      <c r="A81" s="8" t="s">
        <v>172</v>
      </c>
      <c r="B81" s="8" t="s">
        <v>11</v>
      </c>
      <c r="C81" s="8">
        <v>3</v>
      </c>
      <c r="D81" s="8">
        <v>886.5</v>
      </c>
    </row>
    <row r="82" spans="1:4" ht="15">
      <c r="A82" s="8" t="s">
        <v>35</v>
      </c>
      <c r="B82" s="8" t="s">
        <v>11</v>
      </c>
      <c r="C82" s="8">
        <v>1</v>
      </c>
      <c r="D82" s="8">
        <v>7.4</v>
      </c>
    </row>
    <row r="83" spans="1:4" ht="15">
      <c r="A83" s="8" t="s">
        <v>173</v>
      </c>
      <c r="B83" s="8" t="s">
        <v>11</v>
      </c>
      <c r="C83" s="8">
        <v>10</v>
      </c>
      <c r="D83" s="8">
        <v>208</v>
      </c>
    </row>
    <row r="84" spans="1:4" ht="15">
      <c r="A84" s="8" t="s">
        <v>174</v>
      </c>
      <c r="B84" s="8" t="s">
        <v>5</v>
      </c>
      <c r="C84" s="8">
        <v>8800</v>
      </c>
      <c r="D84" s="8">
        <v>9133.5</v>
      </c>
    </row>
    <row r="85" spans="1:4" ht="15">
      <c r="A85" s="8" t="s">
        <v>174</v>
      </c>
      <c r="B85" s="8" t="s">
        <v>5</v>
      </c>
      <c r="C85" s="8">
        <v>25000</v>
      </c>
      <c r="D85" s="8">
        <v>26750</v>
      </c>
    </row>
    <row r="86" spans="1:4" ht="15">
      <c r="A86" s="8" t="s">
        <v>175</v>
      </c>
      <c r="B86" s="8" t="s">
        <v>5</v>
      </c>
      <c r="C86" s="8">
        <v>430</v>
      </c>
      <c r="D86" s="8">
        <v>559</v>
      </c>
    </row>
    <row r="87" spans="1:4" ht="15">
      <c r="A87" s="8" t="s">
        <v>176</v>
      </c>
      <c r="B87" s="8" t="s">
        <v>5</v>
      </c>
      <c r="C87" s="8">
        <v>540</v>
      </c>
      <c r="D87" s="8">
        <v>972</v>
      </c>
    </row>
    <row r="88" spans="1:4" ht="15">
      <c r="A88" s="8" t="s">
        <v>177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2020-11-06T08:24:36Z</cp:lastPrinted>
  <dcterms:created xsi:type="dcterms:W3CDTF">2015-01-29T08:21:54Z</dcterms:created>
  <dcterms:modified xsi:type="dcterms:W3CDTF">2020-11-20T06:36:16Z</dcterms:modified>
  <cp:category/>
  <cp:version/>
  <cp:contentType/>
  <cp:contentStatus/>
</cp:coreProperties>
</file>